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60"/>
  </bookViews>
  <sheets>
    <sheet name="Лист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/>
  <c r="A47" s="1"/>
  <c r="A14"/>
  <c r="A15" s="1"/>
  <c r="D34" l="1"/>
  <c r="D32"/>
  <c r="A5" l="1"/>
  <c r="A6" s="1"/>
  <c r="A7" s="1"/>
  <c r="A8" s="1"/>
  <c r="A9" s="1"/>
  <c r="A10" s="1"/>
  <c r="A11" s="1"/>
  <c r="A12" s="1"/>
  <c r="A13" s="1"/>
  <c r="A16" s="1"/>
  <c r="A17" s="1"/>
  <c r="A18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<sst xmlns="http://schemas.openxmlformats.org/spreadsheetml/2006/main" count="168" uniqueCount="157">
  <si>
    <t>Доставка продуктов питания  СПоК</t>
  </si>
  <si>
    <t xml:space="preserve">Наименование </t>
  </si>
  <si>
    <t>Район</t>
  </si>
  <si>
    <t>Телефон</t>
  </si>
  <si>
    <t>Баймакский</t>
  </si>
  <si>
    <t>Продукция</t>
  </si>
  <si>
    <t>Полуфабрикаты, сладости</t>
  </si>
  <si>
    <t>Спок "Буляк"</t>
  </si>
  <si>
    <t xml:space="preserve">Федоровский </t>
  </si>
  <si>
    <t>Бижбулякский</t>
  </si>
  <si>
    <t>г. Октябрьский</t>
  </si>
  <si>
    <t>Ермекеевский</t>
  </si>
  <si>
    <t>Спок "Шават"</t>
  </si>
  <si>
    <t>Ответственнй</t>
  </si>
  <si>
    <t>Шамахмедова Регина Николаевна</t>
  </si>
  <si>
    <t>СППССК «Нур-Агро»</t>
  </si>
  <si>
    <t>83474629159, 89659292216</t>
  </si>
  <si>
    <t>Николаев Петр Иванович</t>
  </si>
  <si>
    <t>Полуфабрикаты (пельмени, котлеты, фарш, рыба копченая)</t>
  </si>
  <si>
    <t>Муллагильдина Олеся Ильгизовна</t>
  </si>
  <si>
    <t>Булякова Рима Талгатовна</t>
  </si>
  <si>
    <t>Молочная продукция</t>
  </si>
  <si>
    <t>Доставка</t>
  </si>
  <si>
    <t>СПоК"Бижбулякский фермер"</t>
  </si>
  <si>
    <t xml:space="preserve">СППК "Башкирский фермер"
</t>
  </si>
  <si>
    <t>№ п/п</t>
  </si>
  <si>
    <t>СПоК "Родное село"</t>
  </si>
  <si>
    <t>89603991065, 89603860165</t>
  </si>
  <si>
    <t>г. Уфа</t>
  </si>
  <si>
    <t>Грибы</t>
  </si>
  <si>
    <t>7 905 005-04-44</t>
  </si>
  <si>
    <t>89371579515 -до 17 ч.  89373461965-после 17 ч.</t>
  </si>
  <si>
    <t>СПоК "Живое село"</t>
  </si>
  <si>
    <t>8-917-428-0394</t>
  </si>
  <si>
    <t>СПоК "Байский стол"</t>
  </si>
  <si>
    <t>8-917-488-2708</t>
  </si>
  <si>
    <t>8-917-809-6065                 8-987-030-0482                 8-987-022-7158</t>
  </si>
  <si>
    <t>СПоК "КУЮРГАЗАМЯСОПРОДУКТ"</t>
  </si>
  <si>
    <t>г.Уфа</t>
  </si>
  <si>
    <t>Замороженные мясные полуфабрикаты, молочная продукция, замороженная выпечка, восточные сладости</t>
  </si>
  <si>
    <t xml:space="preserve">СПоК "Халяль Зилим"
</t>
  </si>
  <si>
    <t>Замороженные мясные полуфабрикаты, колбасные изделия, сыры, молочная продукция</t>
  </si>
  <si>
    <t>Колбасные изделия</t>
  </si>
  <si>
    <t>Конина, говядина, казылык</t>
  </si>
  <si>
    <t>Замороженные мясные полуфабрикаты</t>
  </si>
  <si>
    <t>Аургазинский район, г.Салават,г. Ишимбай, г.Уфа</t>
  </si>
  <si>
    <t>Картофель</t>
  </si>
  <si>
    <t>Спок "Овощи +"</t>
  </si>
  <si>
    <t>Морковь, свекла (от 5т.)</t>
  </si>
  <si>
    <t>СПоК "Архангельский"</t>
  </si>
  <si>
    <t>СПоК "Бакалы"</t>
  </si>
  <si>
    <t>89603821020, 89871001655</t>
  </si>
  <si>
    <t>Колбасные, макаронные, кондитерские изделия, мясные деликатесы, полуфабрикаты</t>
  </si>
  <si>
    <t>СПоК "Ямаш"</t>
  </si>
  <si>
    <t>Мясные полуфабрикаты</t>
  </si>
  <si>
    <t>СПоК "Рассвет"</t>
  </si>
  <si>
    <t>СПоК "Благфермер"</t>
  </si>
  <si>
    <t>Молоко</t>
  </si>
  <si>
    <t>СПоК "Илишевский продукт"</t>
  </si>
  <si>
    <t xml:space="preserve">Мясные полуфабрикаты, колбасы </t>
  </si>
  <si>
    <t>СПоК "Мияки"</t>
  </si>
  <si>
    <t>СПоК "Кармаскалинский"</t>
  </si>
  <si>
    <t xml:space="preserve">Полуфабрикаты, готовые блюда, выпечка, хлеб, кондитерские изделия, </t>
  </si>
  <si>
    <t>СПоК "Ит"</t>
  </si>
  <si>
    <t>Мясо</t>
  </si>
  <si>
    <t>СПоК "Дары Урала"</t>
  </si>
  <si>
    <t>8347-216-66-99</t>
  </si>
  <si>
    <t>СПоК "Тришинские деликатесы"</t>
  </si>
  <si>
    <t xml:space="preserve">Мясо, мясные полуфабрикаты, колбасы, мясные деликатесы </t>
  </si>
  <si>
    <t>СПоК "Сизара"</t>
  </si>
  <si>
    <t>СПоК "Экопрод"</t>
  </si>
  <si>
    <t>Конина, деликатесы из конины</t>
  </si>
  <si>
    <t>СПоК "Туган авылым"</t>
  </si>
  <si>
    <t>Мясо в вакуумной упаковке, мясные полуфабрикаты</t>
  </si>
  <si>
    <t>СПоК "Дубрава"</t>
  </si>
  <si>
    <t>Полуфабрикаты мясные, мясосодержащие, молочная продукция, хлеб</t>
  </si>
  <si>
    <t>СПоК "Мияки экопордукт"</t>
  </si>
  <si>
    <t>СПОК "Чишминские овощи"</t>
  </si>
  <si>
    <t>Спок "Вкусный сад"</t>
  </si>
  <si>
    <t>Спок "Мата"</t>
  </si>
  <si>
    <t>СПОК "Экоовощи+"</t>
  </si>
  <si>
    <t>СПоК "Абдряш"</t>
  </si>
  <si>
    <t>Спок "Грибы Башкирии"</t>
  </si>
  <si>
    <t>СПОК "Бураевский фермер"</t>
  </si>
  <si>
    <t>СПоК "Яковлевка"</t>
  </si>
  <si>
    <t>СПОК "Акбар"</t>
  </si>
  <si>
    <t>СПОК "Исток"</t>
  </si>
  <si>
    <t>г.Баймак, г.Сибай</t>
  </si>
  <si>
    <t>Полуфабрикаты (пельмени, котлеты, фарш). Деревенская курица, хлебобулочная продукция, молочная продукция  (творог, сметана, молоко)</t>
  </si>
  <si>
    <t>СПоК "Наш сыр", "Братья  Аминевы", "Улу Телякски", "Аблай -ЖС 01", "Целебные травы"</t>
  </si>
  <si>
    <t>СПоК "Кушнаренково"</t>
  </si>
  <si>
    <t xml:space="preserve">Молочная, кисломолочная продукция, мясные полуфабрикаты, мясо, колбасы </t>
  </si>
  <si>
    <t>СПоК "Ефремкинский"</t>
  </si>
  <si>
    <t>Колбасы, мясные полуфабрикаты</t>
  </si>
  <si>
    <t>СПоК "Савалеево"</t>
  </si>
  <si>
    <t xml:space="preserve">Мясо, мясные полуфабрикаты </t>
  </si>
  <si>
    <t>СПоК "Раздолье"</t>
  </si>
  <si>
    <t>Полуфабрикаты, продукты первой необходимости</t>
  </si>
  <si>
    <t>89177393292,  8(34765) 2-11-00</t>
  </si>
  <si>
    <t>8(34774) 2-17-59,    89625426442</t>
  </si>
  <si>
    <t>89174134300, 89603822222</t>
  </si>
  <si>
    <t>89053515103, 89174070231</t>
  </si>
  <si>
    <t>8 (34765) 2-24-14, 89279450918</t>
  </si>
  <si>
    <r>
      <t>Балтаче</t>
    </r>
    <r>
      <rPr>
        <sz val="10"/>
        <color rgb="FFFF0000"/>
        <rFont val="Calibri"/>
        <family val="2"/>
        <charset val="204"/>
        <scheme val="minor"/>
      </rPr>
      <t>в</t>
    </r>
    <r>
      <rPr>
        <sz val="10"/>
        <color theme="1"/>
        <rFont val="Calibri"/>
        <family val="2"/>
        <charset val="204"/>
        <scheme val="minor"/>
      </rPr>
      <t>ский район</t>
    </r>
  </si>
  <si>
    <r>
      <rPr>
        <sz val="10"/>
        <color rgb="FFFF0000"/>
        <rFont val="Calibri"/>
        <family val="2"/>
        <charset val="204"/>
        <scheme val="minor"/>
      </rPr>
      <t>Молокная продукция</t>
    </r>
    <r>
      <rPr>
        <sz val="10"/>
        <color theme="1"/>
        <rFont val="Calibri"/>
        <family val="2"/>
        <charset val="204"/>
        <scheme val="minor"/>
      </rPr>
      <t>, ряженка, кефир</t>
    </r>
  </si>
  <si>
    <r>
      <rPr>
        <sz val="10"/>
        <color rgb="FFFF0000"/>
        <rFont val="Calibri"/>
        <family val="2"/>
        <charset val="204"/>
        <scheme val="minor"/>
      </rPr>
      <t>МР</t>
    </r>
    <r>
      <rPr>
        <sz val="10"/>
        <color theme="1"/>
        <rFont val="Calibri"/>
        <family val="2"/>
        <charset val="204"/>
        <scheme val="minor"/>
      </rPr>
      <t xml:space="preserve"> Бижбулякский район</t>
    </r>
  </si>
  <si>
    <r>
      <t>Полуфабрикаты,</t>
    </r>
    <r>
      <rPr>
        <sz val="10"/>
        <color rgb="FFFF0000"/>
        <rFont val="Calibri"/>
        <family val="2"/>
        <charset val="204"/>
        <scheme val="minor"/>
      </rPr>
      <t xml:space="preserve"> молочная продукция</t>
    </r>
    <r>
      <rPr>
        <sz val="10"/>
        <color theme="1"/>
        <rFont val="Calibri"/>
        <family val="2"/>
        <charset val="204"/>
        <scheme val="minor"/>
      </rPr>
      <t xml:space="preserve">, любой товар из магазинов. </t>
    </r>
  </si>
  <si>
    <r>
      <rPr>
        <sz val="10"/>
        <color rgb="FFFF0000"/>
        <rFont val="Calibri"/>
        <family val="2"/>
        <charset val="204"/>
        <scheme val="minor"/>
      </rPr>
      <t>МР Федоровский район, с.</t>
    </r>
    <r>
      <rPr>
        <sz val="10"/>
        <color theme="1"/>
        <rFont val="Calibri"/>
        <family val="2"/>
        <charset val="204"/>
        <scheme val="minor"/>
      </rPr>
      <t xml:space="preserve"> Фёдоровка, </t>
    </r>
    <r>
      <rPr>
        <sz val="10"/>
        <color rgb="FFFF0000"/>
        <rFont val="Calibri"/>
        <family val="2"/>
        <charset val="204"/>
        <scheme val="minor"/>
      </rPr>
      <t>г. М</t>
    </r>
    <r>
      <rPr>
        <sz val="10"/>
        <color theme="1"/>
        <rFont val="Calibri"/>
        <family val="2"/>
        <charset val="204"/>
        <scheme val="minor"/>
      </rPr>
      <t xml:space="preserve">елеуз, </t>
    </r>
    <r>
      <rPr>
        <sz val="10"/>
        <color rgb="FFFF0000"/>
        <rFont val="Calibri"/>
        <family val="2"/>
        <charset val="204"/>
        <scheme val="minor"/>
      </rPr>
      <t xml:space="preserve">г. </t>
    </r>
    <r>
      <rPr>
        <sz val="10"/>
        <color theme="1"/>
        <rFont val="Calibri"/>
        <family val="2"/>
        <charset val="204"/>
        <scheme val="minor"/>
      </rPr>
      <t>Салават</t>
    </r>
  </si>
  <si>
    <t>Молочная продукция (молоко бутыл., йогурты)</t>
  </si>
  <si>
    <r>
      <t xml:space="preserve">МР Чишминский район, г. Уфа, </t>
    </r>
    <r>
      <rPr>
        <sz val="10"/>
        <color rgb="FFFF0000"/>
        <rFont val="Calibri"/>
        <family val="2"/>
        <charset val="204"/>
        <scheme val="minor"/>
      </rPr>
      <t xml:space="preserve">МР Уфимский район с. </t>
    </r>
    <r>
      <rPr>
        <sz val="10"/>
        <color theme="1"/>
        <rFont val="Calibri"/>
        <family val="2"/>
        <charset val="204"/>
        <scheme val="minor"/>
      </rPr>
      <t>Булгаково</t>
    </r>
  </si>
  <si>
    <r>
      <t xml:space="preserve">Полуфабрикаты, </t>
    </r>
    <r>
      <rPr>
        <sz val="10"/>
        <color rgb="FFFF0000"/>
        <rFont val="Calibri"/>
        <family val="2"/>
        <charset val="204"/>
        <scheme val="minor"/>
      </rPr>
      <t>молочная продукция</t>
    </r>
    <r>
      <rPr>
        <sz val="10"/>
        <color theme="1"/>
        <rFont val="Calibri"/>
        <family val="2"/>
        <charset val="204"/>
        <scheme val="minor"/>
      </rPr>
      <t>, любой товар из магазинов</t>
    </r>
  </si>
  <si>
    <t>г. Уфа, МР Уфимский район
 МР Кушнаренковский район с. Кушнаренково</t>
  </si>
  <si>
    <t>МР Альшеевский район (доставка по району)</t>
  </si>
  <si>
    <t xml:space="preserve">г.Уфе (доставка по городу)  </t>
  </si>
  <si>
    <t xml:space="preserve"> г.Уфа, г. Стерлитамак (доставка по городам)</t>
  </si>
  <si>
    <r>
      <t>Молочная продукция (молоко,сметана, корот, творожная масса, творог), хлебо</t>
    </r>
    <r>
      <rPr>
        <sz val="9"/>
        <color rgb="FFFF0000"/>
        <rFont val="Calibri"/>
        <family val="2"/>
        <charset val="204"/>
        <scheme val="minor"/>
      </rPr>
      <t>б</t>
    </r>
    <r>
      <rPr>
        <sz val="9"/>
        <color rgb="FF000000"/>
        <rFont val="Calibri"/>
        <family val="2"/>
        <charset val="204"/>
        <scheme val="minor"/>
      </rPr>
      <t>у</t>
    </r>
    <r>
      <rPr>
        <sz val="9"/>
        <color rgb="FFFF0000"/>
        <rFont val="Calibri"/>
        <family val="2"/>
        <charset val="204"/>
        <scheme val="minor"/>
      </rPr>
      <t>ло</t>
    </r>
    <r>
      <rPr>
        <sz val="9"/>
        <color rgb="FF000000"/>
        <rFont val="Calibri"/>
        <family val="2"/>
        <charset val="204"/>
        <scheme val="minor"/>
      </rPr>
      <t>чные изделия, пироги</t>
    </r>
  </si>
  <si>
    <r>
      <rPr>
        <sz val="10"/>
        <color rgb="FFFF0000"/>
        <rFont val="Calibri"/>
        <family val="2"/>
        <charset val="204"/>
        <scheme val="minor"/>
      </rPr>
      <t>МР Кушнаренковский район</t>
    </r>
    <r>
      <rPr>
        <sz val="10"/>
        <color theme="1"/>
        <rFont val="Calibri"/>
        <family val="2"/>
        <charset val="204"/>
        <scheme val="minor"/>
      </rPr>
      <t xml:space="preserve"> с. Кушнаренково, г. Уфа, г. Дюртюли (доставка на дом и по торговым точкам).                                    МР Чекмагушевский район с. Чекмагуш (доставка по торговым точкам).</t>
    </r>
  </si>
  <si>
    <t>г.Уфа (доставка 2-3 р. в неделю),                         МР Аурагзинский район</t>
  </si>
  <si>
    <t>г.Уфа, г. Давлеканово</t>
  </si>
  <si>
    <t xml:space="preserve">г.Уфе (заказы от 1000 руб. + 10% за доставку) </t>
  </si>
  <si>
    <t>МР Куюргазинский район</t>
  </si>
  <si>
    <t>МР Абзелиловский район, г.Сибай</t>
  </si>
  <si>
    <r>
      <t xml:space="preserve"> Моло</t>
    </r>
    <r>
      <rPr>
        <sz val="10"/>
        <color rgb="FFFF0000"/>
        <rFont val="Calibri"/>
        <family val="2"/>
        <charset val="204"/>
        <scheme val="minor"/>
      </rPr>
      <t>ко (на розлив)</t>
    </r>
    <r>
      <rPr>
        <sz val="10"/>
        <color theme="1"/>
        <rFont val="Calibri"/>
        <family val="2"/>
        <charset val="204"/>
        <scheme val="minor"/>
      </rPr>
      <t>, картофель</t>
    </r>
  </si>
  <si>
    <t xml:space="preserve"> Свекла столовая, картофель</t>
  </si>
  <si>
    <r>
      <rPr>
        <sz val="10"/>
        <color rgb="FFFF0000"/>
        <rFont val="Calibri"/>
        <family val="2"/>
        <charset val="204"/>
        <scheme val="minor"/>
      </rPr>
      <t>МР Балтачевский район</t>
    </r>
    <r>
      <rPr>
        <sz val="10"/>
        <color theme="1"/>
        <rFont val="Calibri"/>
        <family val="2"/>
        <charset val="204"/>
        <scheme val="minor"/>
      </rPr>
      <t xml:space="preserve"> с. Старобалтачево,       г. Бирск, г. Нефтекамск</t>
    </r>
  </si>
  <si>
    <t>СПОК "Туймазинский овощевод"</t>
  </si>
  <si>
    <t>МР Кушнаренковский район, г. Уфа.</t>
  </si>
  <si>
    <t>г.Уфа, МР Туймазинский район</t>
  </si>
  <si>
    <r>
      <rPr>
        <sz val="10"/>
        <color rgb="FFFF0000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гурцы, в конце апреля помидоры</t>
    </r>
  </si>
  <si>
    <t xml:space="preserve">Муниципальные районы Белокатайский, Дуванский, Караидельский, Кигинский, Мечетлинский, Салаватский районы </t>
  </si>
  <si>
    <t>Муниципальные районы Башкортостана</t>
  </si>
  <si>
    <t xml:space="preserve"> г. Уфа, МР Уфимский район с. Чесноковка  (доставка на дом)</t>
  </si>
  <si>
    <t xml:space="preserve">МР Архангельский район (доставка в торговые точки) </t>
  </si>
  <si>
    <t xml:space="preserve">МР Бакалинский район, г. Уфа, г. Октябрьский, г. Туймазы (доставка в торговые точки) </t>
  </si>
  <si>
    <t xml:space="preserve">Муниципальные районы Белокатайский, Дуванский, Караидельский, Кигинский, Мечетлинский районы (доставка в торговые точки) </t>
  </si>
  <si>
    <t xml:space="preserve">г. Бирск (доставка в торговые точки и на дом) </t>
  </si>
  <si>
    <r>
      <rPr>
        <sz val="10"/>
        <color rgb="FFFF0000"/>
        <rFont val="Calibri"/>
        <family val="2"/>
        <charset val="204"/>
        <scheme val="minor"/>
      </rPr>
      <t xml:space="preserve">МР Благовещенский район </t>
    </r>
    <r>
      <rPr>
        <sz val="10"/>
        <color theme="1"/>
        <rFont val="Calibri"/>
        <family val="2"/>
        <charset val="204"/>
        <scheme val="minor"/>
      </rPr>
      <t>дер. Ильина Поляна (доставка в магазин)</t>
    </r>
  </si>
  <si>
    <r>
      <t xml:space="preserve">МР Илишевский, Чекмагушевский районы (доствака в торговые точки).                                                                        </t>
    </r>
    <r>
      <rPr>
        <sz val="10"/>
        <color rgb="FFFF0000"/>
        <rFont val="Calibri"/>
        <family val="2"/>
        <charset val="204"/>
        <scheme val="minor"/>
      </rPr>
      <t>МР  Дюртюлинский район (доставка в торговые точки и на дом).</t>
    </r>
  </si>
  <si>
    <t>МР Кармаскалинский район, г. Уфы (доствка в торговые точки)</t>
  </si>
  <si>
    <t>МР Миякинскиц район, г. Уфа, г. Белебей, г. Стерлитамак (доствка в торговые точки)</t>
  </si>
  <si>
    <t>МР Кармаскалинский район (доставка на дом) полуфабрикаты, готовые блюда, выпечка, хлеб, кондитерские изделия.                                                                    г.Уфа  (доставка в торговую сеть "Байрам") полуфабрикаты, тесто, пельмени.</t>
  </si>
  <si>
    <t xml:space="preserve">МР Салаватский район дер. Лагерево  (доставка в магазины) </t>
  </si>
  <si>
    <t>г. Уфа (доставка в ресторан "Морошка"). Ресторан занимается доставкой на дом.</t>
  </si>
  <si>
    <t xml:space="preserve">г. Уфа и пригород (доставка на дом) </t>
  </si>
  <si>
    <t xml:space="preserve"> г. Уфа, МР Уфимский район с. Зубово  (доставка на дом) </t>
  </si>
  <si>
    <t>МР Чишминский район, г. Уфа, МР Уфимский район с. Булгаково</t>
  </si>
  <si>
    <t>МР Чекмагушевский район (доставка по торговым точкам)</t>
  </si>
  <si>
    <t>МР Гафурийский район пос. Красноусолький, санаторий Красноусольск, с. Табынское (доставка на дом).                                г. Стерлитамак, Ишимбай, Салават, МР Аургазинский и Гафурийский районы (доставка в торговые точки).</t>
  </si>
  <si>
    <t>МР Миякинский район (доставка в торговые точки).</t>
  </si>
  <si>
    <t>МР Кармаскалинский район (доставка на дом).   г.Уфа  (доставка в торговую сеть "Байрам"). Реализация оптовикам.</t>
  </si>
  <si>
    <t xml:space="preserve">МР Зианчуринский район с. Исянгулово, с.Янгиюл, с.Лесхоз (доставка на дом).  </t>
  </si>
  <si>
    <t>Колбасы, копчености, рулеты куриные</t>
  </si>
  <si>
    <r>
      <rPr>
        <sz val="10"/>
        <color rgb="FFFF0000"/>
        <rFont val="Calibri"/>
        <family val="2"/>
        <charset val="204"/>
        <scheme val="minor"/>
      </rPr>
      <t>Мясо</t>
    </r>
    <r>
      <rPr>
        <sz val="10"/>
        <color theme="1"/>
        <rFont val="Calibri"/>
        <family val="2"/>
        <charset val="204"/>
        <scheme val="minor"/>
      </rPr>
      <t xml:space="preserve"> (свинина)</t>
    </r>
  </si>
  <si>
    <r>
      <rPr>
        <sz val="10"/>
        <color rgb="FFFF0000"/>
        <rFont val="Calibri"/>
        <family val="2"/>
        <charset val="204"/>
        <scheme val="minor"/>
      </rPr>
      <t>Полуфабрикаты</t>
    </r>
    <r>
      <rPr>
        <sz val="10"/>
        <color theme="1"/>
        <rFont val="Calibri"/>
        <family val="2"/>
        <charset val="204"/>
        <scheme val="minor"/>
      </rPr>
      <t xml:space="preserve"> (пельмени), выпечка</t>
    </r>
  </si>
  <si>
    <t>Молочная продукция, полуфабрикаты, колбасы, пастила, сухофрукты, чаи, овощи все, замороженные фрукты и овощи, фрукты, крупы, макароны, масло,кумыс,кондитерские изделия.</t>
  </si>
  <si>
    <r>
      <t>СПоК  "М</t>
    </r>
    <r>
      <rPr>
        <sz val="9"/>
        <color rgb="FFFF0000"/>
        <rFont val="Calibri"/>
        <family val="2"/>
        <charset val="204"/>
        <scheme val="minor"/>
      </rPr>
      <t>олоко</t>
    </r>
    <r>
      <rPr>
        <sz val="9"/>
        <rFont val="Calibri"/>
        <family val="2"/>
        <charset val="204"/>
        <scheme val="minor"/>
      </rPr>
      <t>"</t>
    </r>
  </si>
  <si>
    <t>89279485281, 8(34785)210552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</si>
</sst>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5" fillId="2" borderId="1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0" xfId="0" applyFont="1" applyFill="1"/>
    <xf numFmtId="0" fontId="3" fillId="2" borderId="4" xfId="1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k2/AppData/Local/Packages/Microsoft.MicrosoftEdge_8wekyb3d8bbwe/TempState/Downloads/&#1088;&#1072;&#1079;&#1085;&#1086;&#1077;/&#1056;&#1072;&#1089;&#1087;&#1088;&#1077;&#1076;&#1077;&#1083;&#1077;&#1085;&#1080;&#1077;+&#1057;&#1055;&#1086;&#1050;+&#1087;&#1086;+&#1085;&#1072;&#1087;&#1088;&#1072;&#1074;&#1083;&#1077;&#1085;&#1080;&#1103;&#1084;+20.02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Зиянгирова Р.Ф. мясо"/>
      <sheetName val="Мажитова А.Р. мясо"/>
      <sheetName val="Сафиуллина Э.Н. мясо"/>
      <sheetName val="Гарейшина А.М. молоко"/>
      <sheetName val="Шумихина И.Е._молоко"/>
      <sheetName val="Хабиева С.Р. _молоко"/>
      <sheetName val="Касымова _овощи"/>
      <sheetName val=" Камалова А.Ф. пчелы, ягоды, тр"/>
      <sheetName val="Рузанов В.Г. _другие"/>
      <sheetName val="Габдуллин зерно"/>
    </sheetNames>
    <sheetDataSet>
      <sheetData sheetId="0" refreshError="1"/>
      <sheetData sheetId="1" refreshError="1">
        <row r="11">
          <cell r="K11">
            <v>89062763690</v>
          </cell>
        </row>
        <row r="18">
          <cell r="K18">
            <v>89178024389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6EAE19319A117CB844B8ADC62CF7F5BF95FBD73ED15C39DC63B9C6024BC1FBEC96771A33ECEA5BD55FA039DFBAC44B0F1D9DC1F33C126C622B04343D4105CF1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31" workbookViewId="0">
      <selection activeCell="D47" sqref="D47"/>
    </sheetView>
  </sheetViews>
  <sheetFormatPr defaultRowHeight="12.75"/>
  <cols>
    <col min="1" max="1" width="6.42578125" style="5" customWidth="1"/>
    <col min="2" max="2" width="22.5703125" style="6" customWidth="1"/>
    <col min="3" max="3" width="13" style="6" hidden="1" customWidth="1"/>
    <col min="4" max="4" width="16.28515625" style="27" customWidth="1"/>
    <col min="5" max="5" width="29.42578125" style="6" customWidth="1"/>
    <col min="6" max="6" width="37.42578125" style="6" customWidth="1"/>
    <col min="7" max="7" width="13.140625" style="5" hidden="1" customWidth="1"/>
    <col min="8" max="16384" width="9.140625" style="5"/>
  </cols>
  <sheetData>
    <row r="1" spans="1:7" ht="15.75" customHeight="1">
      <c r="C1" s="28" t="s">
        <v>0</v>
      </c>
      <c r="D1" s="28"/>
      <c r="E1" s="28"/>
      <c r="F1" s="28"/>
    </row>
    <row r="3" spans="1:7">
      <c r="A3" s="7" t="s">
        <v>25</v>
      </c>
      <c r="B3" s="8" t="s">
        <v>1</v>
      </c>
      <c r="C3" s="9" t="s">
        <v>2</v>
      </c>
      <c r="D3" s="10" t="s">
        <v>3</v>
      </c>
      <c r="E3" s="9" t="s">
        <v>5</v>
      </c>
      <c r="F3" s="9" t="s">
        <v>22</v>
      </c>
      <c r="G3" s="11" t="s">
        <v>13</v>
      </c>
    </row>
    <row r="4" spans="1:7" ht="42" customHeight="1">
      <c r="A4" s="12">
        <v>1</v>
      </c>
      <c r="B4" s="1" t="s">
        <v>84</v>
      </c>
      <c r="C4" s="2" t="s">
        <v>4</v>
      </c>
      <c r="D4" s="3" t="s">
        <v>31</v>
      </c>
      <c r="E4" s="2" t="s">
        <v>104</v>
      </c>
      <c r="F4" s="2" t="s">
        <v>87</v>
      </c>
    </row>
    <row r="5" spans="1:7" ht="45" customHeight="1">
      <c r="A5" s="12">
        <f>A4+1</f>
        <v>2</v>
      </c>
      <c r="B5" s="1" t="s">
        <v>23</v>
      </c>
      <c r="C5" s="2" t="s">
        <v>9</v>
      </c>
      <c r="D5" s="3">
        <v>79997419195</v>
      </c>
      <c r="E5" s="2" t="s">
        <v>106</v>
      </c>
      <c r="F5" s="2" t="s">
        <v>105</v>
      </c>
    </row>
    <row r="6" spans="1:7" ht="25.5">
      <c r="A6" s="12">
        <f t="shared" ref="A6:A47" si="0">A5+1</f>
        <v>3</v>
      </c>
      <c r="B6" s="1" t="s">
        <v>7</v>
      </c>
      <c r="C6" s="2" t="s">
        <v>8</v>
      </c>
      <c r="D6" s="3" t="s">
        <v>16</v>
      </c>
      <c r="E6" s="2" t="s">
        <v>6</v>
      </c>
      <c r="F6" s="2" t="s">
        <v>107</v>
      </c>
    </row>
    <row r="7" spans="1:7" ht="51">
      <c r="A7" s="12">
        <f t="shared" si="0"/>
        <v>4</v>
      </c>
      <c r="B7" s="1" t="s">
        <v>12</v>
      </c>
      <c r="C7" s="2" t="s">
        <v>11</v>
      </c>
      <c r="D7" s="3">
        <v>89371515938</v>
      </c>
      <c r="E7" s="2" t="s">
        <v>39</v>
      </c>
      <c r="F7" s="2" t="s">
        <v>10</v>
      </c>
    </row>
    <row r="8" spans="1:7" ht="28.5" customHeight="1">
      <c r="A8" s="12">
        <f t="shared" si="0"/>
        <v>5</v>
      </c>
      <c r="B8" s="1" t="s">
        <v>15</v>
      </c>
      <c r="C8" s="2"/>
      <c r="D8" s="3">
        <v>89610392205</v>
      </c>
      <c r="E8" s="2" t="s">
        <v>108</v>
      </c>
      <c r="F8" s="2" t="s">
        <v>109</v>
      </c>
      <c r="G8" s="5" t="s">
        <v>14</v>
      </c>
    </row>
    <row r="9" spans="1:7" ht="25.5" customHeight="1">
      <c r="A9" s="12">
        <f t="shared" si="0"/>
        <v>6</v>
      </c>
      <c r="B9" s="4" t="s">
        <v>24</v>
      </c>
      <c r="C9" s="2"/>
      <c r="D9" s="3">
        <v>89177536411</v>
      </c>
      <c r="E9" s="2" t="s">
        <v>110</v>
      </c>
      <c r="F9" s="2" t="s">
        <v>111</v>
      </c>
    </row>
    <row r="10" spans="1:7" ht="27" customHeight="1">
      <c r="A10" s="12">
        <f t="shared" si="0"/>
        <v>7</v>
      </c>
      <c r="B10" s="4" t="s">
        <v>85</v>
      </c>
      <c r="C10" s="1"/>
      <c r="D10" s="4">
        <v>89475388119</v>
      </c>
      <c r="E10" s="1" t="s">
        <v>21</v>
      </c>
      <c r="F10" s="2" t="s">
        <v>103</v>
      </c>
    </row>
    <row r="11" spans="1:7" ht="24">
      <c r="A11" s="12">
        <f t="shared" si="0"/>
        <v>8</v>
      </c>
      <c r="B11" s="13" t="s">
        <v>86</v>
      </c>
      <c r="C11" s="14" t="s">
        <v>17</v>
      </c>
      <c r="D11" s="15">
        <v>83475422223</v>
      </c>
      <c r="E11" s="16" t="s">
        <v>18</v>
      </c>
      <c r="F11" s="15" t="s">
        <v>112</v>
      </c>
      <c r="G11" s="17"/>
    </row>
    <row r="12" spans="1:7" ht="65.25" customHeight="1">
      <c r="A12" s="12">
        <f t="shared" si="0"/>
        <v>9</v>
      </c>
      <c r="B12" s="18" t="s">
        <v>89</v>
      </c>
      <c r="C12" s="19" t="s">
        <v>19</v>
      </c>
      <c r="D12" s="15">
        <v>89174638998</v>
      </c>
      <c r="E12" s="16" t="s">
        <v>88</v>
      </c>
      <c r="F12" s="15" t="s">
        <v>113</v>
      </c>
    </row>
    <row r="13" spans="1:7" ht="49.5" customHeight="1">
      <c r="A13" s="12">
        <f t="shared" si="0"/>
        <v>10</v>
      </c>
      <c r="B13" s="14" t="s">
        <v>155</v>
      </c>
      <c r="C13" s="16" t="s">
        <v>20</v>
      </c>
      <c r="D13" s="15">
        <v>89174818325</v>
      </c>
      <c r="E13" s="20" t="s">
        <v>115</v>
      </c>
      <c r="F13" s="16" t="s">
        <v>114</v>
      </c>
    </row>
    <row r="14" spans="1:7" ht="63.75">
      <c r="A14" s="12">
        <f t="shared" si="0"/>
        <v>11</v>
      </c>
      <c r="B14" s="2" t="s">
        <v>90</v>
      </c>
      <c r="C14" s="2"/>
      <c r="D14" s="3">
        <v>89603979590</v>
      </c>
      <c r="E14" s="2" t="s">
        <v>93</v>
      </c>
      <c r="F14" s="2" t="s">
        <v>116</v>
      </c>
    </row>
    <row r="15" spans="1:7">
      <c r="A15" s="12">
        <f t="shared" si="0"/>
        <v>12</v>
      </c>
      <c r="B15" s="2" t="s">
        <v>82</v>
      </c>
      <c r="C15" s="2"/>
      <c r="D15" s="3" t="s">
        <v>30</v>
      </c>
      <c r="E15" s="2" t="s">
        <v>29</v>
      </c>
      <c r="F15" s="2" t="s">
        <v>28</v>
      </c>
    </row>
    <row r="16" spans="1:7" ht="25.5">
      <c r="A16" s="12">
        <f t="shared" si="0"/>
        <v>13</v>
      </c>
      <c r="B16" s="21" t="s">
        <v>32</v>
      </c>
      <c r="C16" s="22"/>
      <c r="D16" s="23" t="s">
        <v>33</v>
      </c>
      <c r="E16" s="22" t="s">
        <v>43</v>
      </c>
      <c r="F16" s="22" t="s">
        <v>117</v>
      </c>
    </row>
    <row r="17" spans="1:6">
      <c r="A17" s="12">
        <f t="shared" si="0"/>
        <v>14</v>
      </c>
      <c r="B17" s="21" t="s">
        <v>34</v>
      </c>
      <c r="C17" s="22"/>
      <c r="D17" s="23" t="s">
        <v>35</v>
      </c>
      <c r="E17" s="22" t="s">
        <v>42</v>
      </c>
      <c r="F17" s="22" t="s">
        <v>118</v>
      </c>
    </row>
    <row r="18" spans="1:6" ht="51">
      <c r="A18" s="24">
        <f t="shared" si="0"/>
        <v>15</v>
      </c>
      <c r="B18" s="1" t="s">
        <v>83</v>
      </c>
      <c r="C18" s="2"/>
      <c r="D18" s="3" t="s">
        <v>36</v>
      </c>
      <c r="E18" s="2" t="s">
        <v>41</v>
      </c>
      <c r="F18" s="2" t="s">
        <v>119</v>
      </c>
    </row>
    <row r="19" spans="1:6" ht="38.25">
      <c r="A19" s="24">
        <f t="shared" si="0"/>
        <v>16</v>
      </c>
      <c r="B19" s="1" t="s">
        <v>37</v>
      </c>
      <c r="C19" s="2"/>
      <c r="D19" s="3">
        <v>89373286011</v>
      </c>
      <c r="E19" s="2" t="s">
        <v>42</v>
      </c>
      <c r="F19" s="2" t="s">
        <v>120</v>
      </c>
    </row>
    <row r="20" spans="1:6" ht="25.5">
      <c r="A20" s="24">
        <f t="shared" si="0"/>
        <v>17</v>
      </c>
      <c r="B20" s="1" t="s">
        <v>40</v>
      </c>
      <c r="C20" s="2"/>
      <c r="D20" s="3">
        <v>89373479669</v>
      </c>
      <c r="E20" s="2" t="s">
        <v>44</v>
      </c>
      <c r="F20" s="2" t="s">
        <v>38</v>
      </c>
    </row>
    <row r="21" spans="1:6">
      <c r="A21" s="24">
        <f t="shared" si="0"/>
        <v>18</v>
      </c>
      <c r="B21" s="1" t="s">
        <v>81</v>
      </c>
      <c r="C21" s="2" t="s">
        <v>4</v>
      </c>
      <c r="D21" s="3">
        <v>89659271476</v>
      </c>
      <c r="E21" s="2" t="s">
        <v>122</v>
      </c>
      <c r="F21" s="2" t="s">
        <v>121</v>
      </c>
    </row>
    <row r="22" spans="1:6" ht="25.5">
      <c r="A22" s="24">
        <f t="shared" si="0"/>
        <v>19</v>
      </c>
      <c r="B22" s="1" t="s">
        <v>80</v>
      </c>
      <c r="C22" s="2" t="s">
        <v>9</v>
      </c>
      <c r="D22" s="3">
        <v>89373466792</v>
      </c>
      <c r="E22" s="2" t="s">
        <v>123</v>
      </c>
      <c r="F22" s="2" t="s">
        <v>45</v>
      </c>
    </row>
    <row r="23" spans="1:6" ht="25.5">
      <c r="A23" s="24">
        <f t="shared" si="0"/>
        <v>20</v>
      </c>
      <c r="B23" s="1" t="s">
        <v>79</v>
      </c>
      <c r="C23" s="2" t="s">
        <v>8</v>
      </c>
      <c r="D23" s="3">
        <v>89177687837</v>
      </c>
      <c r="E23" s="2" t="s">
        <v>46</v>
      </c>
      <c r="F23" s="2" t="s">
        <v>124</v>
      </c>
    </row>
    <row r="24" spans="1:6" ht="38.25">
      <c r="A24" s="24">
        <f t="shared" si="0"/>
        <v>21</v>
      </c>
      <c r="B24" s="1" t="s">
        <v>47</v>
      </c>
      <c r="C24" s="2" t="s">
        <v>11</v>
      </c>
      <c r="D24" s="3">
        <v>89649570471</v>
      </c>
      <c r="E24" s="2" t="s">
        <v>46</v>
      </c>
      <c r="F24" s="29" t="s">
        <v>129</v>
      </c>
    </row>
    <row r="25" spans="1:6" ht="89.25">
      <c r="A25" s="24">
        <f t="shared" si="0"/>
        <v>22</v>
      </c>
      <c r="B25" s="1" t="s">
        <v>78</v>
      </c>
      <c r="C25" s="2"/>
      <c r="D25" s="3">
        <v>89177536411</v>
      </c>
      <c r="E25" s="2" t="s">
        <v>154</v>
      </c>
      <c r="F25" s="2" t="s">
        <v>126</v>
      </c>
    </row>
    <row r="26" spans="1:6" ht="25.5">
      <c r="A26" s="24">
        <f t="shared" si="0"/>
        <v>23</v>
      </c>
      <c r="B26" s="4" t="s">
        <v>125</v>
      </c>
      <c r="C26" s="2"/>
      <c r="D26" s="3">
        <v>89177532377</v>
      </c>
      <c r="E26" s="2" t="s">
        <v>128</v>
      </c>
      <c r="F26" s="2" t="s">
        <v>127</v>
      </c>
    </row>
    <row r="27" spans="1:6" ht="25.5">
      <c r="A27" s="24">
        <f t="shared" si="0"/>
        <v>24</v>
      </c>
      <c r="B27" s="4" t="s">
        <v>77</v>
      </c>
      <c r="C27" s="1"/>
      <c r="D27" s="4">
        <v>89173596216</v>
      </c>
      <c r="E27" s="1" t="s">
        <v>48</v>
      </c>
      <c r="F27" s="29" t="s">
        <v>130</v>
      </c>
    </row>
    <row r="28" spans="1:6" ht="38.25">
      <c r="A28" s="24">
        <f t="shared" si="0"/>
        <v>25</v>
      </c>
      <c r="B28" s="21" t="s">
        <v>26</v>
      </c>
      <c r="C28" s="22" t="s">
        <v>8</v>
      </c>
      <c r="D28" s="23" t="s">
        <v>27</v>
      </c>
      <c r="E28" s="22" t="s">
        <v>91</v>
      </c>
      <c r="F28" s="22" t="s">
        <v>131</v>
      </c>
    </row>
    <row r="29" spans="1:6" ht="25.5">
      <c r="A29" s="24">
        <f t="shared" si="0"/>
        <v>26</v>
      </c>
      <c r="B29" s="21" t="s">
        <v>49</v>
      </c>
      <c r="C29" s="21"/>
      <c r="D29" s="25" t="s">
        <v>99</v>
      </c>
      <c r="E29" s="21" t="s">
        <v>153</v>
      </c>
      <c r="F29" s="21" t="s">
        <v>132</v>
      </c>
    </row>
    <row r="30" spans="1:6" ht="38.25">
      <c r="A30" s="24">
        <f t="shared" si="0"/>
        <v>27</v>
      </c>
      <c r="B30" s="21" t="s">
        <v>50</v>
      </c>
      <c r="C30" s="21"/>
      <c r="D30" s="25" t="s">
        <v>51</v>
      </c>
      <c r="E30" s="21" t="s">
        <v>52</v>
      </c>
      <c r="F30" s="21" t="s">
        <v>133</v>
      </c>
    </row>
    <row r="31" spans="1:6" ht="51">
      <c r="A31" s="24">
        <f t="shared" si="0"/>
        <v>28</v>
      </c>
      <c r="B31" s="21" t="s">
        <v>53</v>
      </c>
      <c r="C31" s="21"/>
      <c r="D31" s="25">
        <v>89867056090</v>
      </c>
      <c r="E31" s="21" t="s">
        <v>54</v>
      </c>
      <c r="F31" s="30" t="s">
        <v>134</v>
      </c>
    </row>
    <row r="32" spans="1:6" ht="25.5">
      <c r="A32" s="24">
        <f t="shared" si="0"/>
        <v>29</v>
      </c>
      <c r="B32" s="21" t="s">
        <v>55</v>
      </c>
      <c r="C32" s="21"/>
      <c r="D32" s="25">
        <f>'[1]Зиянгирова Р.Ф. мясо'!$K$11</f>
        <v>89062763690</v>
      </c>
      <c r="E32" s="21" t="s">
        <v>152</v>
      </c>
      <c r="F32" s="21" t="s">
        <v>135</v>
      </c>
    </row>
    <row r="33" spans="1:6" ht="30.75" customHeight="1">
      <c r="A33" s="24">
        <f t="shared" si="0"/>
        <v>30</v>
      </c>
      <c r="B33" s="21" t="s">
        <v>56</v>
      </c>
      <c r="C33" s="21"/>
      <c r="D33" s="25">
        <v>89273201164</v>
      </c>
      <c r="E33" s="21" t="s">
        <v>57</v>
      </c>
      <c r="F33" s="21" t="s">
        <v>136</v>
      </c>
    </row>
    <row r="34" spans="1:6" ht="51">
      <c r="A34" s="24">
        <f t="shared" si="0"/>
        <v>31</v>
      </c>
      <c r="B34" s="21" t="s">
        <v>58</v>
      </c>
      <c r="C34" s="21"/>
      <c r="D34" s="25">
        <f>'[1]Зиянгирова Р.Ф. мясо'!$K$18</f>
        <v>89178024389</v>
      </c>
      <c r="E34" s="21" t="s">
        <v>54</v>
      </c>
      <c r="F34" s="21" t="s">
        <v>137</v>
      </c>
    </row>
    <row r="35" spans="1:6" ht="25.5">
      <c r="A35" s="24">
        <f t="shared" si="0"/>
        <v>32</v>
      </c>
      <c r="B35" s="21" t="s">
        <v>92</v>
      </c>
      <c r="C35" s="21"/>
      <c r="D35" s="25" t="s">
        <v>98</v>
      </c>
      <c r="E35" s="21" t="s">
        <v>59</v>
      </c>
      <c r="F35" s="21" t="s">
        <v>138</v>
      </c>
    </row>
    <row r="36" spans="1:6" ht="25.5">
      <c r="A36" s="24">
        <f t="shared" si="0"/>
        <v>33</v>
      </c>
      <c r="B36" s="21" t="s">
        <v>60</v>
      </c>
      <c r="C36" s="21"/>
      <c r="D36" s="25">
        <v>89273283789</v>
      </c>
      <c r="E36" s="21" t="s">
        <v>54</v>
      </c>
      <c r="F36" s="21" t="s">
        <v>139</v>
      </c>
    </row>
    <row r="37" spans="1:6" ht="70.5" customHeight="1">
      <c r="A37" s="24">
        <f t="shared" si="0"/>
        <v>34</v>
      </c>
      <c r="B37" s="22" t="s">
        <v>61</v>
      </c>
      <c r="C37" s="22"/>
      <c r="D37" s="23" t="s">
        <v>102</v>
      </c>
      <c r="E37" s="22" t="s">
        <v>62</v>
      </c>
      <c r="F37" s="22" t="s">
        <v>140</v>
      </c>
    </row>
    <row r="38" spans="1:6" ht="25.5">
      <c r="A38" s="24">
        <f t="shared" si="0"/>
        <v>35</v>
      </c>
      <c r="B38" s="22" t="s">
        <v>63</v>
      </c>
      <c r="C38" s="22"/>
      <c r="D38" s="23">
        <v>89659395133</v>
      </c>
      <c r="E38" s="22" t="s">
        <v>64</v>
      </c>
      <c r="F38" s="22" t="s">
        <v>141</v>
      </c>
    </row>
    <row r="39" spans="1:6" ht="25.5">
      <c r="A39" s="24">
        <f t="shared" si="0"/>
        <v>36</v>
      </c>
      <c r="B39" s="22" t="s">
        <v>65</v>
      </c>
      <c r="C39" s="22"/>
      <c r="D39" s="23" t="s">
        <v>66</v>
      </c>
      <c r="E39" s="22" t="s">
        <v>54</v>
      </c>
      <c r="F39" s="22" t="s">
        <v>142</v>
      </c>
    </row>
    <row r="40" spans="1:6" ht="25.5">
      <c r="A40" s="24">
        <f t="shared" si="0"/>
        <v>37</v>
      </c>
      <c r="B40" s="22" t="s">
        <v>67</v>
      </c>
      <c r="C40" s="22"/>
      <c r="D40" s="23" t="s">
        <v>100</v>
      </c>
      <c r="E40" s="22" t="s">
        <v>68</v>
      </c>
      <c r="F40" s="22" t="s">
        <v>143</v>
      </c>
    </row>
    <row r="41" spans="1:6" ht="25.5">
      <c r="A41" s="24">
        <f t="shared" si="0"/>
        <v>38</v>
      </c>
      <c r="B41" s="22" t="s">
        <v>69</v>
      </c>
      <c r="C41" s="22"/>
      <c r="D41" s="23">
        <v>89273090239</v>
      </c>
      <c r="E41" s="22" t="s">
        <v>151</v>
      </c>
      <c r="F41" s="22" t="s">
        <v>144</v>
      </c>
    </row>
    <row r="42" spans="1:6" ht="25.5">
      <c r="A42" s="24">
        <f t="shared" si="0"/>
        <v>39</v>
      </c>
      <c r="B42" s="22" t="s">
        <v>70</v>
      </c>
      <c r="C42" s="22"/>
      <c r="D42" s="23">
        <v>89174591024</v>
      </c>
      <c r="E42" s="22" t="s">
        <v>71</v>
      </c>
      <c r="F42" s="22" t="s">
        <v>145</v>
      </c>
    </row>
    <row r="43" spans="1:6" ht="25.5">
      <c r="A43" s="24">
        <f t="shared" si="0"/>
        <v>40</v>
      </c>
      <c r="B43" s="22" t="s">
        <v>72</v>
      </c>
      <c r="C43" s="22"/>
      <c r="D43" s="26" t="s">
        <v>101</v>
      </c>
      <c r="E43" s="22" t="s">
        <v>73</v>
      </c>
      <c r="F43" s="22" t="s">
        <v>146</v>
      </c>
    </row>
    <row r="44" spans="1:6" ht="89.25">
      <c r="A44" s="24">
        <f t="shared" si="0"/>
        <v>41</v>
      </c>
      <c r="B44" s="22" t="s">
        <v>74</v>
      </c>
      <c r="C44" s="22"/>
      <c r="D44" s="23">
        <v>89273389951</v>
      </c>
      <c r="E44" s="22" t="s">
        <v>75</v>
      </c>
      <c r="F44" s="22" t="s">
        <v>147</v>
      </c>
    </row>
    <row r="45" spans="1:6" ht="25.5">
      <c r="A45" s="24">
        <f t="shared" si="0"/>
        <v>42</v>
      </c>
      <c r="B45" s="22" t="s">
        <v>76</v>
      </c>
      <c r="C45" s="22"/>
      <c r="D45" s="23">
        <v>89270860040</v>
      </c>
      <c r="E45" s="22" t="s">
        <v>54</v>
      </c>
      <c r="F45" s="22" t="s">
        <v>148</v>
      </c>
    </row>
    <row r="46" spans="1:6" ht="38.25">
      <c r="A46" s="24">
        <f t="shared" si="0"/>
        <v>43</v>
      </c>
      <c r="B46" s="22" t="s">
        <v>94</v>
      </c>
      <c r="C46" s="22"/>
      <c r="D46" s="23">
        <v>89279573175</v>
      </c>
      <c r="E46" s="22" t="s">
        <v>95</v>
      </c>
      <c r="F46" s="22" t="s">
        <v>149</v>
      </c>
    </row>
    <row r="47" spans="1:6" ht="25.5">
      <c r="A47" s="24">
        <f t="shared" si="0"/>
        <v>44</v>
      </c>
      <c r="B47" s="22" t="s">
        <v>96</v>
      </c>
      <c r="C47" s="22"/>
      <c r="D47" s="23" t="s">
        <v>156</v>
      </c>
      <c r="E47" s="22" t="s">
        <v>97</v>
      </c>
      <c r="F47" s="22" t="s">
        <v>150</v>
      </c>
    </row>
  </sheetData>
  <mergeCells count="1">
    <mergeCell ref="C1:F1"/>
  </mergeCells>
  <hyperlinks>
    <hyperlink ref="B12" r:id="rId1" display="https://egrul.nalog.ru/download/6EAE19319A117CB844B8ADC62CF7F5BF95FBD73ED15C39DC63B9C6024BC1FBEC96771A33ECEA5BD55FA039DFBAC44B0F1D9DC1F33C126C622B04343D4105CF1C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dcterms:created xsi:type="dcterms:W3CDTF">2020-04-01T08:53:44Z</dcterms:created>
  <dcterms:modified xsi:type="dcterms:W3CDTF">2020-04-03T08:57:18Z</dcterms:modified>
</cp:coreProperties>
</file>