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24" yWindow="600" windowWidth="10680" windowHeight="10920" tabRatio="713"/>
  </bookViews>
  <sheets>
    <sheet name="Хоз-ва лидеры" sheetId="1" r:id="rId1"/>
    <sheet name="крупные производители молока" sheetId="5" r:id="rId2"/>
    <sheet name="операторы" sheetId="2" r:id="rId3"/>
    <sheet name="производство  молока схп" sheetId="6" r:id="rId4"/>
  </sheets>
  <definedNames>
    <definedName name="_xlnm._FilterDatabase" localSheetId="1" hidden="1">'крупные производители молока'!$A$2:$M$2</definedName>
    <definedName name="_xlnm._FilterDatabase" localSheetId="2" hidden="1">операторы!$A$2:$I$2</definedName>
    <definedName name="_xlnm._FilterDatabase" localSheetId="3" hidden="1">'производство  молока схп'!$A$3:$E$3</definedName>
    <definedName name="_xlnm._FilterDatabase" localSheetId="0" hidden="1">'Хоз-ва лидеры'!$A$2:$K$2</definedName>
  </definedNames>
  <calcPr calcId="145621"/>
</workbook>
</file>

<file path=xl/calcChain.xml><?xml version="1.0" encoding="utf-8"?>
<calcChain xmlns="http://schemas.openxmlformats.org/spreadsheetml/2006/main">
  <c r="H123" i="1" l="1"/>
  <c r="H49" i="1"/>
  <c r="H52" i="1"/>
  <c r="H41" i="1"/>
  <c r="H68" i="1"/>
  <c r="H115" i="1"/>
  <c r="H102" i="1"/>
  <c r="H13" i="1"/>
  <c r="H9" i="1"/>
  <c r="H62" i="1"/>
  <c r="H20" i="1"/>
  <c r="H46" i="1"/>
  <c r="H53" i="1"/>
  <c r="H124" i="1"/>
  <c r="H100" i="1"/>
  <c r="H125" i="1"/>
  <c r="H15" i="1"/>
  <c r="H57" i="1"/>
  <c r="H28" i="1"/>
  <c r="H66" i="1"/>
  <c r="H103" i="1"/>
  <c r="H83" i="1"/>
  <c r="H95" i="1"/>
  <c r="H79" i="1"/>
  <c r="H72" i="1"/>
  <c r="H113" i="1"/>
  <c r="H81" i="1"/>
  <c r="H109" i="1"/>
  <c r="H19" i="1"/>
  <c r="H98" i="1"/>
  <c r="H96" i="1"/>
  <c r="H69" i="1"/>
  <c r="H89" i="1"/>
  <c r="H35" i="1"/>
  <c r="H54" i="1"/>
  <c r="H76" i="1"/>
  <c r="H71" i="1"/>
  <c r="H18" i="1"/>
  <c r="H34" i="1"/>
  <c r="H65" i="1"/>
  <c r="H94" i="1"/>
  <c r="H110" i="1"/>
  <c r="H111" i="1"/>
  <c r="H86" i="1"/>
  <c r="H16" i="1"/>
  <c r="H61" i="1"/>
  <c r="H10" i="1"/>
  <c r="H55" i="1"/>
  <c r="H4" i="1"/>
  <c r="H8" i="1"/>
  <c r="H29" i="1"/>
  <c r="H36" i="1"/>
  <c r="H33" i="1"/>
  <c r="H97" i="1"/>
  <c r="H117" i="1"/>
  <c r="H119" i="1"/>
  <c r="H116" i="1"/>
  <c r="H67" i="1"/>
  <c r="H106" i="1"/>
  <c r="H73" i="1"/>
  <c r="H77" i="1"/>
  <c r="H75" i="1"/>
  <c r="H108" i="1"/>
  <c r="H114" i="1"/>
  <c r="H40" i="1"/>
  <c r="H84" i="1"/>
  <c r="H63" i="1"/>
  <c r="H14" i="1"/>
  <c r="H21" i="1"/>
  <c r="H44" i="1"/>
  <c r="H107" i="1"/>
  <c r="H120" i="1"/>
  <c r="H64" i="1"/>
  <c r="H121" i="1"/>
  <c r="H101" i="1"/>
  <c r="H17" i="1"/>
  <c r="H3" i="1"/>
  <c r="H74" i="1"/>
  <c r="H78" i="1"/>
  <c r="H5" i="1"/>
  <c r="H22" i="1"/>
  <c r="H70" i="1"/>
  <c r="H45" i="1"/>
  <c r="H58" i="1"/>
  <c r="H112" i="1"/>
  <c r="H11" i="1"/>
  <c r="H80" i="1"/>
  <c r="H88" i="1"/>
  <c r="H87" i="1"/>
  <c r="H99" i="1"/>
  <c r="H105" i="1"/>
  <c r="H6" i="1"/>
  <c r="H37" i="1"/>
  <c r="H25" i="1"/>
  <c r="H31" i="1"/>
  <c r="H12" i="1"/>
  <c r="H122" i="1"/>
  <c r="H118" i="1"/>
  <c r="H7" i="1"/>
  <c r="H23" i="1"/>
  <c r="H42" i="1"/>
  <c r="H43" i="1"/>
  <c r="H24" i="1"/>
</calcChain>
</file>

<file path=xl/sharedStrings.xml><?xml version="1.0" encoding="utf-8"?>
<sst xmlns="http://schemas.openxmlformats.org/spreadsheetml/2006/main" count="985" uniqueCount="407">
  <si>
    <t>Хозяйство</t>
  </si>
  <si>
    <t>Валовый надой т.</t>
  </si>
  <si>
    <t>Средний надой на корову, кг</t>
  </si>
  <si>
    <t>Район</t>
  </si>
  <si>
    <t>Ф.И.О.</t>
  </si>
  <si>
    <t>Численность коров в группе, гол.</t>
  </si>
  <si>
    <t>Валовый надой по группе т.</t>
  </si>
  <si>
    <t>Средний надой на 1 корову по группе, кг</t>
  </si>
  <si>
    <t>№ п/п</t>
  </si>
  <si>
    <t>валовый за пред. мес.</t>
  </si>
  <si>
    <t>Янаульский</t>
  </si>
  <si>
    <t>Татышлинский</t>
  </si>
  <si>
    <t>Чекмагушевский</t>
  </si>
  <si>
    <t>Туймазинский</t>
  </si>
  <si>
    <t>Илишевский</t>
  </si>
  <si>
    <t>Аургазинский</t>
  </si>
  <si>
    <t>Мелеузовский</t>
  </si>
  <si>
    <t>Стерлитамакский</t>
  </si>
  <si>
    <t>Дюртюлинский</t>
  </si>
  <si>
    <t>Районы</t>
  </si>
  <si>
    <t>место</t>
  </si>
  <si>
    <t>Поголовье молочных коров, гол.</t>
  </si>
  <si>
    <t>№</t>
  </si>
  <si>
    <t>ООО "Победа"</t>
  </si>
  <si>
    <t>Средний надой за день, кг</t>
  </si>
  <si>
    <t>Ермекеевский</t>
  </si>
  <si>
    <t>СПК "Дружба"</t>
  </si>
  <si>
    <t xml:space="preserve">СХП </t>
  </si>
  <si>
    <t>ООО Салават</t>
  </si>
  <si>
    <t>СПК к-з им Салавата</t>
  </si>
  <si>
    <t>ООО «Дружба»</t>
  </si>
  <si>
    <t>ООО «СП Ашкадарский»</t>
  </si>
  <si>
    <t>Волкова Светлана</t>
  </si>
  <si>
    <t>Рахмангулова Гульнара</t>
  </si>
  <si>
    <t xml:space="preserve"> </t>
  </si>
  <si>
    <t>Альшеевский</t>
  </si>
  <si>
    <t>ООО "Раевская "</t>
  </si>
  <si>
    <t>ООО "Заря "</t>
  </si>
  <si>
    <t>ООО" Агрокоопинвест "</t>
  </si>
  <si>
    <t>ООО" Раевская "</t>
  </si>
  <si>
    <t>Жуковская Г.И.</t>
  </si>
  <si>
    <t>ООО"Заря "</t>
  </si>
  <si>
    <t>Закорецкая Н.В.</t>
  </si>
  <si>
    <t>Сагадатгареева А.З.</t>
  </si>
  <si>
    <t>ООО"Раевская "</t>
  </si>
  <si>
    <t>Бикташева Зульфира</t>
  </si>
  <si>
    <t>Фёдоровский</t>
  </si>
  <si>
    <t>ООО Линар</t>
  </si>
  <si>
    <t>ООО Нива</t>
  </si>
  <si>
    <t>ООО Искра</t>
  </si>
  <si>
    <t>СПК им.Фрунзе М.В.</t>
  </si>
  <si>
    <t>СПК им.Фрунзе</t>
  </si>
  <si>
    <t>Павлова И.Н.</t>
  </si>
  <si>
    <t xml:space="preserve"> ООО Искра</t>
  </si>
  <si>
    <t>Насретдинова Ф.Б.</t>
  </si>
  <si>
    <t>Мухаметова С.П.</t>
  </si>
  <si>
    <t xml:space="preserve"> ООО Линар</t>
  </si>
  <si>
    <t>Хабибуллина Л.Р.</t>
  </si>
  <si>
    <t>Чишминский</t>
  </si>
  <si>
    <t>ООО "Нурис"</t>
  </si>
  <si>
    <t>ООО "Агро-Альянс"</t>
  </si>
  <si>
    <t>ООО "Башкир-Агроинвест"</t>
  </si>
  <si>
    <t>ГУСП МТС "Центральная"</t>
  </si>
  <si>
    <t>ООО "Башкир-агроинвест"</t>
  </si>
  <si>
    <t>Хамматова Л.</t>
  </si>
  <si>
    <t xml:space="preserve">Мишкинский </t>
  </si>
  <si>
    <t>Бирский филиал ГУСП МТС "Центральная"</t>
  </si>
  <si>
    <t>Бирский филиал ГУСП МТС "Центральная</t>
  </si>
  <si>
    <t>Николаева Е.К.</t>
  </si>
  <si>
    <t>Караидельский</t>
  </si>
  <si>
    <t>ООО ФХ «Артакульское»</t>
  </si>
  <si>
    <t>ООО «Нур+Р»</t>
  </si>
  <si>
    <t>Рамазанова Л.Ф.</t>
  </si>
  <si>
    <t>Коновалова  Е.А.</t>
  </si>
  <si>
    <t xml:space="preserve">Благовещенский </t>
  </si>
  <si>
    <t>ООО АФ "Успех"</t>
  </si>
  <si>
    <t>СХПК (коопхоз)  "Нива"</t>
  </si>
  <si>
    <t>СХПК (коопхоз)  "Дружба"</t>
  </si>
  <si>
    <t>Асяпова И.Н.</t>
  </si>
  <si>
    <t>схпк (коопхоз) "Нива"</t>
  </si>
  <si>
    <t>Алексеев В.Н.</t>
  </si>
  <si>
    <t>Уфимский</t>
  </si>
  <si>
    <t>ГУСП с-з "Алексеевский"</t>
  </si>
  <si>
    <t xml:space="preserve">ФГУП  "Уфимское"  </t>
  </si>
  <si>
    <t>МУСП "Кармасан"</t>
  </si>
  <si>
    <t>Байтуганова З.И.</t>
  </si>
  <si>
    <t>ГУСП с-з Алексеевский</t>
  </si>
  <si>
    <t>Соколова Т.П.</t>
  </si>
  <si>
    <t>Павлова В.Л.</t>
  </si>
  <si>
    <t>ОПХ "Уфимский"</t>
  </si>
  <si>
    <t>Ганениева Э</t>
  </si>
  <si>
    <t>Бирский</t>
  </si>
  <si>
    <t>ООО "Бирский плодосовхоз"</t>
  </si>
  <si>
    <t>Иглинский</t>
  </si>
  <si>
    <t>ООО Калтымановский</t>
  </si>
  <si>
    <t>ООО Агротех</t>
  </si>
  <si>
    <t>СПК им.Явнова</t>
  </si>
  <si>
    <t>ООО "СП Ашкадарский"</t>
  </si>
  <si>
    <t>Белебеевский</t>
  </si>
  <si>
    <t>СПК им. К. Иванова</t>
  </si>
  <si>
    <t>ООО Миранда</t>
  </si>
  <si>
    <t>ООО Чулпан</t>
  </si>
  <si>
    <t>СПК Малиновка</t>
  </si>
  <si>
    <t>АО ПЗ им. М. Горького</t>
  </si>
  <si>
    <t>Азанова Нина Алексеевна</t>
  </si>
  <si>
    <t>Ртищева Ольга Алексеевна</t>
  </si>
  <si>
    <t>Миниханов Альфир Тимирбаевич</t>
  </si>
  <si>
    <t>Котова Татьяна Васильевна</t>
  </si>
  <si>
    <t>Иванова Валентина Викторовна</t>
  </si>
  <si>
    <t>Гафурийский район</t>
  </si>
  <si>
    <t>ООО КХ "Урожай"</t>
  </si>
  <si>
    <t>к-з им. Ленина</t>
  </si>
  <si>
    <t>ООО "Агролэнд"</t>
  </si>
  <si>
    <t>Фахретдинова Наталья Александровна</t>
  </si>
  <si>
    <t>Хажимухаметова Василя Исхаковна</t>
  </si>
  <si>
    <t>Хисматуллина Ляля Шакуровна</t>
  </si>
  <si>
    <t>Мусина Амина Гибадулловна</t>
  </si>
  <si>
    <t>Биргулиева Тансулпан Рифкатовна</t>
  </si>
  <si>
    <t>КФХ Мизюк</t>
  </si>
  <si>
    <t>Манаввар</t>
  </si>
  <si>
    <t>Тимофеева Г.</t>
  </si>
  <si>
    <t>СПК "Ленинский"</t>
  </si>
  <si>
    <t>ООО "Йондоз"</t>
  </si>
  <si>
    <t>ООО "Кызылбай"</t>
  </si>
  <si>
    <t>Мечетлинский</t>
  </si>
  <si>
    <t>Хакимова Гульсылу Салимьяновна</t>
  </si>
  <si>
    <t>Хакимов Ильшат Вадитович</t>
  </si>
  <si>
    <t>Хамидуллина Лилия Рафаиловна</t>
  </si>
  <si>
    <t>Гениятуллина Назиля Маратовна</t>
  </si>
  <si>
    <t>ООО «Победа»</t>
  </si>
  <si>
    <t>Шаранский</t>
  </si>
  <si>
    <t>ООО"Шаранагрогаз"</t>
  </si>
  <si>
    <t>ООО"Агро Марс"</t>
  </si>
  <si>
    <t>Нуриманова Наталья Александровна</t>
  </si>
  <si>
    <t>ООО «Шаранагрогаз»</t>
  </si>
  <si>
    <t>Яманаева Маруся Александровна</t>
  </si>
  <si>
    <t>Хабирова Альфия Муллаяновна</t>
  </si>
  <si>
    <t>Танылбаева Марина Минлегуловна</t>
  </si>
  <si>
    <t>ООО КФХ Агро Марс</t>
  </si>
  <si>
    <t>Кармаскалинский</t>
  </si>
  <si>
    <t>ООО ПХ "Артемида</t>
  </si>
  <si>
    <t>Архангельский</t>
  </si>
  <si>
    <t xml:space="preserve">Подразделение «Зилим» МТС «Центральная» </t>
  </si>
  <si>
    <t>Жаворонкова Наталья Николаевна</t>
  </si>
  <si>
    <t>Швецова Тамара Васильевна</t>
  </si>
  <si>
    <t>Миякинский</t>
  </si>
  <si>
    <t>СПК "Нива"</t>
  </si>
  <si>
    <t>СПК "Ильсегул"</t>
  </si>
  <si>
    <t>СПК "Урал"</t>
  </si>
  <si>
    <t>ООО "Маяк"</t>
  </si>
  <si>
    <t>Матвеева Алена Владимировна</t>
  </si>
  <si>
    <t>Шарипова Альвера Амирзяновна</t>
  </si>
  <si>
    <t>Шарипова Люция Магасумовна</t>
  </si>
  <si>
    <t>Буранбаева Альфия Рафиковна</t>
  </si>
  <si>
    <t>Искандарова Галина Самиковна</t>
  </si>
  <si>
    <t>Борисова Оксана Викторовна</t>
  </si>
  <si>
    <t>Аскинский</t>
  </si>
  <si>
    <t>СПК Куяштыр</t>
  </si>
  <si>
    <t>СПК-колхоз «Герой»</t>
  </si>
  <si>
    <t>СПК «Заря»</t>
  </si>
  <si>
    <t>СПК-колхоз «Алга»</t>
  </si>
  <si>
    <t>ООО «СП Базы»</t>
  </si>
  <si>
    <t>ООО «Байбулат»</t>
  </si>
  <si>
    <t>СПК им. Ленина</t>
  </si>
  <si>
    <t>Гарифуллина Таслима</t>
  </si>
  <si>
    <t>Рахманова Расима</t>
  </si>
  <si>
    <t>Латыпова Файруза</t>
  </si>
  <si>
    <t>Салахутдинова Гульназ</t>
  </si>
  <si>
    <t>Галимова Гульнара Гарабиевна</t>
  </si>
  <si>
    <t>Самматова Эльза</t>
  </si>
  <si>
    <t xml:space="preserve">Бураевский </t>
  </si>
  <si>
    <t>ООО СП «Колос»</t>
  </si>
  <si>
    <t>ООО СП «Урожай»</t>
  </si>
  <si>
    <t>ООО СП «Салавата»</t>
  </si>
  <si>
    <t>ООО СХП им. Ленина</t>
  </si>
  <si>
    <t>Шангараева Илюса Миннибаевна</t>
  </si>
  <si>
    <t>Куттыбаева Раушания Талгатовна</t>
  </si>
  <si>
    <t>Суфиярова Зита Гарифулловна</t>
  </si>
  <si>
    <t>Ахрарова Инзиля Фатхулловна</t>
  </si>
  <si>
    <t>Калтасинский</t>
  </si>
  <si>
    <t>СХК "Восход"</t>
  </si>
  <si>
    <t xml:space="preserve">Калтасинский </t>
  </si>
  <si>
    <t>Яманаева Ирина Борисовна</t>
  </si>
  <si>
    <t>СХК"Восход"</t>
  </si>
  <si>
    <t xml:space="preserve">Тимирзянова Олена Александровна </t>
  </si>
  <si>
    <t xml:space="preserve">Зайруллина Филия Геннадьевна </t>
  </si>
  <si>
    <t>ООО"Победа"</t>
  </si>
  <si>
    <t xml:space="preserve">Буздякский </t>
  </si>
  <si>
    <t>ООО СХП " Нерал-Буздяк"</t>
  </si>
  <si>
    <t>ООО СХП "Нерал-Буздяк"</t>
  </si>
  <si>
    <t>Буздякский</t>
  </si>
  <si>
    <t>Чиглинцева Ирина Владимировна</t>
  </si>
  <si>
    <t>Чернышева Татьяна Викторовна</t>
  </si>
  <si>
    <t>Бакалинский</t>
  </si>
  <si>
    <t>СПК Дружба</t>
  </si>
  <si>
    <t>ООО Мирзаит</t>
  </si>
  <si>
    <t>Кигинский</t>
  </si>
  <si>
    <t>СПК колхоз "Ай"</t>
  </si>
  <si>
    <t>СПК "Красный Урал"</t>
  </si>
  <si>
    <t>ООО СП "Северо Восток"</t>
  </si>
  <si>
    <t>СПК колхоз Ай</t>
  </si>
  <si>
    <t>Зиннатуллина Винера</t>
  </si>
  <si>
    <t>Еганшина Фларида</t>
  </si>
  <si>
    <t>Канипова Флориса</t>
  </si>
  <si>
    <t>ООО Пионерск</t>
  </si>
  <si>
    <t>ООО Байрак</t>
  </si>
  <si>
    <t>ООО Северная Нива Башкирия</t>
  </si>
  <si>
    <t>Сайдякова Римма Тасбировна</t>
  </si>
  <si>
    <t>Хуснуллина Суфия Абузаровна</t>
  </si>
  <si>
    <t>ООО СП Урожай</t>
  </si>
  <si>
    <t>ООО МФ Урожай</t>
  </si>
  <si>
    <t>ООО "СП Урожай"</t>
  </si>
  <si>
    <t>ООО МФ "Урожай"</t>
  </si>
  <si>
    <t>Абуталипова Рамиля Д.</t>
  </si>
  <si>
    <t>ООО "МФ Урожай"</t>
  </si>
  <si>
    <t>Иванова Елена Витальевна</t>
  </si>
  <si>
    <t>Карпова Галина С.</t>
  </si>
  <si>
    <t>Балтачевский</t>
  </si>
  <si>
    <t>ООО "Россия"</t>
  </si>
  <si>
    <t>ООО "Луч"</t>
  </si>
  <si>
    <t>Кашапова В.</t>
  </si>
  <si>
    <t>Хасбиева Г.</t>
  </si>
  <si>
    <t xml:space="preserve">Гафурийский </t>
  </si>
  <si>
    <t>Рейтинг лучших хозяйств РБ по продуктивности коров за август месяц 2020 года</t>
  </si>
  <si>
    <t>Рейтинг лучших хозяйств РБ по валовому производству молока за август месяц 2020 года</t>
  </si>
  <si>
    <t>Рейтинг операторов машинного доения коров за август месяц 2020 года</t>
  </si>
  <si>
    <t>Производство молока в сельхозорганизациях за август мес. 2020 года, тонн</t>
  </si>
  <si>
    <t>ООО «ТАВАКАН»</t>
  </si>
  <si>
    <t>СХК «ОКТЯБРЬ»</t>
  </si>
  <si>
    <t>ООО «ИРТЮБЯК»</t>
  </si>
  <si>
    <t>Кугарчинский</t>
  </si>
  <si>
    <t>Осипенко Светлана Анатольевна</t>
  </si>
  <si>
    <t>Выдрина Екатерина  Николаевна</t>
  </si>
  <si>
    <t>Орлова Оксана Анатольевна</t>
  </si>
  <si>
    <t>Гафурийский</t>
  </si>
  <si>
    <t>Тимофеева Оксана Александровна</t>
  </si>
  <si>
    <t xml:space="preserve"> СПК им.Фрунзе М.В.</t>
  </si>
  <si>
    <t xml:space="preserve"> ООО Нива</t>
  </si>
  <si>
    <t>Подразделение «Зилим» МТС «Центральная»</t>
  </si>
  <si>
    <t>Подразделение  «Зилим» МТС «Центральная»</t>
  </si>
  <si>
    <t>Антипина  Анна Николаевна</t>
  </si>
  <si>
    <t xml:space="preserve">  Дроздь  Наталья  Андреевна</t>
  </si>
  <si>
    <t>Капитонова Лида Павловна</t>
  </si>
  <si>
    <t>Садриева Ф.Ф.</t>
  </si>
  <si>
    <t>ООО "Урожай"</t>
  </si>
  <si>
    <t>Юсупова Рафика</t>
  </si>
  <si>
    <t>61/47</t>
  </si>
  <si>
    <t>61/48</t>
  </si>
  <si>
    <t>Шагабутдинова Лилия</t>
  </si>
  <si>
    <t>Уразбаева Динара Меньшариповна</t>
  </si>
  <si>
    <t>СПК Бузюрово</t>
  </si>
  <si>
    <t>СПК   Дружба</t>
  </si>
  <si>
    <t>Зарифуллина Лариса Борисовна</t>
  </si>
  <si>
    <t>СПК " Дружба"</t>
  </si>
  <si>
    <t>Саврасова Ирина Александровна</t>
  </si>
  <si>
    <t>ООО "Мирзаит"</t>
  </si>
  <si>
    <t>ООО "Бишинды"</t>
  </si>
  <si>
    <t>ООО "СХП "Нерал-Матрикс"</t>
  </si>
  <si>
    <t>Рахимгулова Роза</t>
  </si>
  <si>
    <t>Тукбаева Лира</t>
  </si>
  <si>
    <t>Галимова Эльвира Радиковна</t>
  </si>
  <si>
    <t>-</t>
  </si>
  <si>
    <t>Давлекановский</t>
  </si>
  <si>
    <t>ООО «Казангуловское ОПХ»</t>
  </si>
  <si>
    <t>ООО «Аграрные традиции»</t>
  </si>
  <si>
    <t>Минькаева Я.Б</t>
  </si>
  <si>
    <t>ООО "Казангуловское ОПХ"</t>
  </si>
  <si>
    <t>Рахматова И.А.</t>
  </si>
  <si>
    <t>Фахрутдинова В.М.</t>
  </si>
  <si>
    <t>Шакирова Э.М.</t>
  </si>
  <si>
    <t>Хунафина Р.И.</t>
  </si>
  <si>
    <t>ООО "Аграрные традиции"</t>
  </si>
  <si>
    <t>Нургалина Р.М.</t>
  </si>
  <si>
    <t>Дуванский</t>
  </si>
  <si>
    <t>СПК "Кировский"</t>
  </si>
  <si>
    <t>СПК "Ярославский"</t>
  </si>
  <si>
    <t>ООО СХП "Урал-Тау"</t>
  </si>
  <si>
    <t>ООО "Золотое Руно"</t>
  </si>
  <si>
    <t>Ширинкина Т.</t>
  </si>
  <si>
    <t>Нагайцева Т.А.</t>
  </si>
  <si>
    <t>Гарипова И.</t>
  </si>
  <si>
    <t>Зарипова Р.Г.</t>
  </si>
  <si>
    <t>Учалинский</t>
  </si>
  <si>
    <t>ООО "Агрофирма Байрамгул"</t>
  </si>
  <si>
    <t>Хамидуллина Назифа Габдулхаковна</t>
  </si>
  <si>
    <t>ООО «АФ Байрамгул»</t>
  </si>
  <si>
    <t>Баймакский</t>
  </si>
  <si>
    <t>СПК имени Ленина</t>
  </si>
  <si>
    <t>МТС Зауралье</t>
  </si>
  <si>
    <t>Байзигитова Фануза Ахметовна</t>
  </si>
  <si>
    <t>Яфаров Артур Шамилевич</t>
  </si>
  <si>
    <t>Утарбаева Нурия Асраровна</t>
  </si>
  <si>
    <t>Салаватский</t>
  </si>
  <si>
    <t>ООО Агрофирма "Таймеевская"</t>
  </si>
  <si>
    <t>Зайнетдинова Ринида Танзилевна</t>
  </si>
  <si>
    <t>Зианчуринский</t>
  </si>
  <si>
    <t>ООО Зенит</t>
  </si>
  <si>
    <t>ООО А7 Агро РБ</t>
  </si>
  <si>
    <t>Мусина Гасия Закирьяновна</t>
  </si>
  <si>
    <t>Бикитеева Сария Маратовна</t>
  </si>
  <si>
    <t>ООО "АгроМ"</t>
  </si>
  <si>
    <t>СПК "Колхоз "Восток"</t>
  </si>
  <si>
    <t>ООО "АФ "Урада"</t>
  </si>
  <si>
    <t>ООО "ИТС Агро"</t>
  </si>
  <si>
    <t>Миншарапова Зоя</t>
  </si>
  <si>
    <t>Муфазалова Алевтина</t>
  </si>
  <si>
    <t>Абзалова Файзуна</t>
  </si>
  <si>
    <t>Кашапова Дамира</t>
  </si>
  <si>
    <t>Абзелиловский</t>
  </si>
  <si>
    <t>СПК Красная Башкирия</t>
  </si>
  <si>
    <t>СПК Ишкул</t>
  </si>
  <si>
    <t xml:space="preserve"> ООО «Завет»</t>
  </si>
  <si>
    <t>1СПК Красная Башкирия</t>
  </si>
  <si>
    <t>Исламова Айгуль</t>
  </si>
  <si>
    <t>СПК КраснаяБашкирия</t>
  </si>
  <si>
    <t>Ихсанова Нафиса</t>
  </si>
  <si>
    <t xml:space="preserve"> СПК Ишкул</t>
  </si>
  <si>
    <t xml:space="preserve"> Мингажева Гульсум М.</t>
  </si>
  <si>
    <t>СПК им. М.Гареева</t>
  </si>
  <si>
    <t>ООО "Агидель"</t>
  </si>
  <si>
    <t>СПК им. М.Горького</t>
  </si>
  <si>
    <t>СПК "Маяк"</t>
  </si>
  <si>
    <t>ООО п-з Урожай</t>
  </si>
  <si>
    <t>СПК к-з им.Куйбышева</t>
  </si>
  <si>
    <t>ООО "Урал"</t>
  </si>
  <si>
    <t>СПК им. 22 партсъезда</t>
  </si>
  <si>
    <t>Ибрагимов Олег</t>
  </si>
  <si>
    <t>Тимергазин Айнур</t>
  </si>
  <si>
    <t>Усткачкинцев Игорь</t>
  </si>
  <si>
    <t>Миннеханов Альберт</t>
  </si>
  <si>
    <t>Шамсиахметова Флюза Фавзельяновна</t>
  </si>
  <si>
    <t>Гареева Миляуша Явдатовна</t>
  </si>
  <si>
    <t>Фазлыева Альфия Равиловна</t>
  </si>
  <si>
    <t>Стерлибашевский</t>
  </si>
  <si>
    <t>СПК "Кундряк"</t>
  </si>
  <si>
    <t>СПК "им. Ленина"</t>
  </si>
  <si>
    <t>ООО АФ "Правда"</t>
  </si>
  <si>
    <t>Егорова Надежда</t>
  </si>
  <si>
    <t xml:space="preserve">ООО Урожай </t>
  </si>
  <si>
    <t>Фаткнисламова Зиля</t>
  </si>
  <si>
    <t>Кинзябулатова Эльмира</t>
  </si>
  <si>
    <t>Чербаев Салават</t>
  </si>
  <si>
    <t>Муштариева Лилия</t>
  </si>
  <si>
    <t>ООО АФ Правда</t>
  </si>
  <si>
    <t>Бижбулякский</t>
  </si>
  <si>
    <t>СПК.им. Кирова</t>
  </si>
  <si>
    <t>ООО Урожай</t>
  </si>
  <si>
    <t>ООО Олвас</t>
  </si>
  <si>
    <t>ооо"Урожай"</t>
  </si>
  <si>
    <t>ооо "Олвас"</t>
  </si>
  <si>
    <t>Федорова Елена В.</t>
  </si>
  <si>
    <t>Михайлова Елена Н.</t>
  </si>
  <si>
    <t>Миронова Светлана В.</t>
  </si>
  <si>
    <t>ООО Ленина</t>
  </si>
  <si>
    <t>ООО ГОРШКОВА</t>
  </si>
  <si>
    <t>ООО Кирова</t>
  </si>
  <si>
    <t>Масалимова Роза Флюровна</t>
  </si>
  <si>
    <t>Зайнетдинова Рита Рифовна</t>
  </si>
  <si>
    <t>Камалова Регина Асхатовна</t>
  </si>
  <si>
    <t>ООО Игенче</t>
  </si>
  <si>
    <t>Бакаева Ирина Раисовна</t>
  </si>
  <si>
    <t>ООО им.Калинина</t>
  </si>
  <si>
    <t>ГУСП совхоз "Рощинский"</t>
  </si>
  <si>
    <t>ООО СП "Фрунзе"</t>
  </si>
  <si>
    <t>ООО Агрофирма Салават</t>
  </si>
  <si>
    <t>ООО " СП"Дружба"</t>
  </si>
  <si>
    <t>ООО Авангард</t>
  </si>
  <si>
    <t>СПК "Заря"</t>
  </si>
  <si>
    <t>Рахмангулова У.В.</t>
  </si>
  <si>
    <t>ООО АП имени Калинина</t>
  </si>
  <si>
    <t>Карпова Е.А.</t>
  </si>
  <si>
    <t>Кононова Р.М.</t>
  </si>
  <si>
    <t>Тагирова А.А.</t>
  </si>
  <si>
    <t>ООО "СП "Фрунзе</t>
  </si>
  <si>
    <t>Тимофеева Е.Л.</t>
  </si>
  <si>
    <t>Фаткуллина М.В.</t>
  </si>
  <si>
    <t>Клочкова Р. С.</t>
  </si>
  <si>
    <t>ООО "Авангард"</t>
  </si>
  <si>
    <t>Герасимова И. В.</t>
  </si>
  <si>
    <t>Степанова Т. В.</t>
  </si>
  <si>
    <t>Поскребышева И.Д.</t>
  </si>
  <si>
    <t>ГУСП совхоз Рощинский</t>
  </si>
  <si>
    <t>Зульпукарова Н.Х.</t>
  </si>
  <si>
    <t>Хасанова Г.Е.</t>
  </si>
  <si>
    <t>ООО СП "Крупской"</t>
  </si>
  <si>
    <t>СПК Амирова</t>
  </si>
  <si>
    <t>СПК им К Маркса</t>
  </si>
  <si>
    <t>СПК "Агро-Танып"</t>
  </si>
  <si>
    <t>Гарифуллина Галия Раисовна</t>
  </si>
  <si>
    <t xml:space="preserve">Зекриева Айгуль Илдаровна       </t>
  </si>
  <si>
    <t>Шевелева Клара Мелимардановна</t>
  </si>
  <si>
    <t>Гималетдинова Тахмина Расимовна</t>
  </si>
  <si>
    <t>ООО СХП Нерал-Буздяк</t>
  </si>
  <si>
    <t>ООО ПЗ "Урожай"</t>
  </si>
  <si>
    <t>в % к уровню 01.09.2019 г.</t>
  </si>
  <si>
    <t>ООО ПЗ Ленина</t>
  </si>
  <si>
    <t>ООО ПЗ Валива</t>
  </si>
  <si>
    <t>ООО ПЗ Россия</t>
  </si>
  <si>
    <t>Численность коров на 01.09.2020 г., гол</t>
  </si>
  <si>
    <t>Валовый надой на 01.09.2020 г., тонн</t>
  </si>
  <si>
    <t>Средний надой на 1 корову на 01.09.2020 г., кг</t>
  </si>
  <si>
    <t>ООО «Завет»</t>
  </si>
  <si>
    <t>6 раз</t>
  </si>
  <si>
    <t>3 раза</t>
  </si>
  <si>
    <t>5 раз</t>
  </si>
  <si>
    <t>ООО ПЗ Урожай</t>
  </si>
  <si>
    <t>ООО АП им.Калинина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</si>
</sst>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0.0"/>
    <numFmt numFmtId="165" formatCode="_-* #,##0\ _F_-;\-* #,##0\ _F_-;_-* &quot;-&quot;\ _F_-;_-@_-"/>
    <numFmt numFmtId="166" formatCode="_-* #,##0.00\ _F_-;\-* #,##0.00\ _F_-;_-* &quot;-&quot;??\ _F_-;_-@_-"/>
    <numFmt numFmtId="167" formatCode="_-* #,##0.00_р_._-;\-* #,##0.00_р_._-;_-* \-??_р_._-;_-@_-"/>
  </numFmts>
  <fonts count="40">
    <font>
      <sz val="11"/>
      <color theme="1"/>
      <name val="Calibri"/>
      <family val="2"/>
      <charset val="204"/>
      <scheme val="minor"/>
    </font>
    <font>
      <sz val="14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4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0"/>
      <color indexed="64"/>
      <name val="Arial"/>
      <family val="2"/>
      <charset val="204"/>
    </font>
    <font>
      <sz val="10"/>
      <color indexed="64"/>
      <name val="Arial"/>
      <family val="2"/>
      <charset val="204"/>
    </font>
    <font>
      <sz val="10"/>
      <color indexed="64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10"/>
      <color indexed="64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indexed="64"/>
      <name val="Arial"/>
      <family val="2"/>
      <charset val="204"/>
    </font>
    <font>
      <sz val="10"/>
      <name val="Arial Cyr"/>
      <family val="2"/>
      <charset val="204"/>
    </font>
    <font>
      <sz val="8"/>
      <name val="Helvetica-Narrow"/>
    </font>
    <font>
      <sz val="10"/>
      <color indexed="64"/>
      <name val="Arial"/>
      <family val="2"/>
      <charset val="204"/>
    </font>
    <font>
      <sz val="10"/>
      <color indexed="8"/>
      <name val="Arial"/>
      <family val="2"/>
      <charset val="1"/>
    </font>
  </fonts>
  <fills count="4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133">
    <xf numFmtId="0" fontId="0" fillId="0" borderId="0"/>
    <xf numFmtId="0" fontId="2" fillId="0" borderId="0"/>
    <xf numFmtId="0" fontId="9" fillId="0" borderId="0"/>
    <xf numFmtId="0" fontId="10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2" fillId="8" borderId="4" applyNumberFormat="0" applyAlignment="0" applyProtection="0"/>
    <xf numFmtId="0" fontId="13" fillId="21" borderId="5" applyNumberFormat="0" applyAlignment="0" applyProtection="0"/>
    <xf numFmtId="0" fontId="14" fillId="21" borderId="4" applyNumberFormat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22" borderId="10" applyNumberFormat="0" applyAlignment="0" applyProtection="0"/>
    <xf numFmtId="0" fontId="20" fillId="0" borderId="0" applyNumberFormat="0" applyFill="0" applyBorder="0" applyAlignment="0" applyProtection="0"/>
    <xf numFmtId="0" fontId="21" fillId="23" borderId="0" applyNumberFormat="0" applyBorder="0" applyAlignment="0" applyProtection="0"/>
    <xf numFmtId="0" fontId="22" fillId="4" borderId="0" applyNumberFormat="0" applyBorder="0" applyAlignment="0" applyProtection="0"/>
    <xf numFmtId="0" fontId="23" fillId="0" borderId="0" applyNumberFormat="0" applyFill="0" applyBorder="0" applyAlignment="0" applyProtection="0"/>
    <xf numFmtId="0" fontId="10" fillId="24" borderId="11" applyNumberFormat="0" applyFont="0" applyAlignment="0" applyProtection="0"/>
    <xf numFmtId="0" fontId="24" fillId="0" borderId="12" applyNumberFormat="0" applyFill="0" applyAlignment="0" applyProtection="0"/>
    <xf numFmtId="0" fontId="25" fillId="0" borderId="0" applyNumberFormat="0" applyFill="0" applyBorder="0" applyAlignment="0" applyProtection="0"/>
    <xf numFmtId="0" fontId="26" fillId="5" borderId="0" applyNumberFormat="0" applyBorder="0" applyAlignment="0" applyProtection="0"/>
    <xf numFmtId="0" fontId="5" fillId="0" borderId="0"/>
    <xf numFmtId="0" fontId="10" fillId="0" borderId="0"/>
    <xf numFmtId="0" fontId="9" fillId="0" borderId="0"/>
    <xf numFmtId="0" fontId="10" fillId="0" borderId="0"/>
    <xf numFmtId="0" fontId="28" fillId="0" borderId="0"/>
    <xf numFmtId="0" fontId="29" fillId="24" borderId="11" applyNumberFormat="0" applyFont="0" applyAlignment="0" applyProtection="0"/>
    <xf numFmtId="0" fontId="30" fillId="0" borderId="0"/>
    <xf numFmtId="0" fontId="28" fillId="24" borderId="11" applyNumberFormat="0" applyFont="0" applyAlignment="0" applyProtection="0"/>
    <xf numFmtId="0" fontId="33" fillId="0" borderId="0"/>
    <xf numFmtId="0" fontId="35" fillId="0" borderId="0"/>
    <xf numFmtId="0" fontId="36" fillId="0" borderId="0"/>
    <xf numFmtId="0" fontId="34" fillId="0" borderId="0"/>
    <xf numFmtId="165" fontId="37" fillId="0" borderId="0" applyFont="0" applyFill="0" applyBorder="0" applyAlignment="0" applyProtection="0"/>
    <xf numFmtId="166" fontId="37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34" fillId="0" borderId="0"/>
    <xf numFmtId="0" fontId="34" fillId="0" borderId="0"/>
    <xf numFmtId="43" fontId="9" fillId="0" borderId="0" applyFont="0" applyFill="0" applyBorder="0" applyAlignment="0" applyProtection="0"/>
    <xf numFmtId="0" fontId="38" fillId="0" borderId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2" fillId="31" borderId="4" applyNumberFormat="0" applyAlignment="0" applyProtection="0"/>
    <xf numFmtId="0" fontId="12" fillId="31" borderId="4" applyNumberFormat="0" applyAlignment="0" applyProtection="0"/>
    <xf numFmtId="0" fontId="13" fillId="44" borderId="5" applyNumberFormat="0" applyAlignment="0" applyProtection="0"/>
    <xf numFmtId="0" fontId="13" fillId="44" borderId="5" applyNumberFormat="0" applyAlignment="0" applyProtection="0"/>
    <xf numFmtId="0" fontId="14" fillId="44" borderId="4" applyNumberFormat="0" applyAlignment="0" applyProtection="0"/>
    <xf numFmtId="0" fontId="14" fillId="44" borderId="4" applyNumberFormat="0" applyAlignment="0" applyProtection="0"/>
    <xf numFmtId="0" fontId="19" fillId="45" borderId="10" applyNumberFormat="0" applyAlignment="0" applyProtection="0"/>
    <xf numFmtId="0" fontId="19" fillId="45" borderId="10" applyNumberFormat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39" fillId="0" borderId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36" fillId="47" borderId="11" applyNumberFormat="0" applyAlignment="0" applyProtection="0"/>
    <xf numFmtId="0" fontId="36" fillId="47" borderId="11" applyNumberFormat="0" applyAlignment="0" applyProtection="0"/>
    <xf numFmtId="0" fontId="36" fillId="47" borderId="11" applyNumberFormat="0" applyAlignment="0" applyProtection="0"/>
    <xf numFmtId="167" fontId="36" fillId="0" borderId="0" applyFill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</cellStyleXfs>
  <cellXfs count="120">
    <xf numFmtId="0" fontId="0" fillId="0" borderId="0" xfId="0"/>
    <xf numFmtId="0" fontId="3" fillId="0" borderId="3" xfId="0" applyFont="1" applyBorder="1" applyAlignment="1">
      <alignment vertical="center"/>
    </xf>
    <xf numFmtId="0" fontId="4" fillId="0" borderId="0" xfId="0" applyFont="1"/>
    <xf numFmtId="0" fontId="0" fillId="0" borderId="0" xfId="0" applyFill="1"/>
    <xf numFmtId="0" fontId="3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vertical="center"/>
    </xf>
    <xf numFmtId="1" fontId="3" fillId="0" borderId="3" xfId="0" applyNumberFormat="1" applyFont="1" applyBorder="1" applyAlignment="1">
      <alignment horizontal="center" vertical="center"/>
    </xf>
    <xf numFmtId="1" fontId="4" fillId="0" borderId="0" xfId="0" applyNumberFormat="1" applyFont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1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0" xfId="0"/>
    <xf numFmtId="0" fontId="7" fillId="0" borderId="0" xfId="0" applyFont="1" applyFill="1" applyBorder="1" applyAlignment="1"/>
    <xf numFmtId="0" fontId="7" fillId="0" borderId="0" xfId="0" applyFont="1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1" fontId="27" fillId="0" borderId="1" xfId="3" applyNumberFormat="1" applyFont="1" applyFill="1" applyBorder="1" applyAlignment="1">
      <alignment horizontal="center" vertical="center" wrapText="1"/>
    </xf>
    <xf numFmtId="164" fontId="27" fillId="0" borderId="1" xfId="3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0" fillId="0" borderId="0" xfId="0"/>
    <xf numFmtId="0" fontId="31" fillId="0" borderId="0" xfId="0" applyFont="1"/>
    <xf numFmtId="0" fontId="7" fillId="0" borderId="1" xfId="0" applyFont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/>
    </xf>
    <xf numFmtId="1" fontId="7" fillId="0" borderId="1" xfId="0" applyNumberFormat="1" applyFont="1" applyBorder="1" applyAlignment="1">
      <alignment horizontal="center" wrapText="1"/>
    </xf>
    <xf numFmtId="0" fontId="0" fillId="0" borderId="0" xfId="0" applyAlignment="1"/>
    <xf numFmtId="0" fontId="2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/>
    <xf numFmtId="1" fontId="7" fillId="0" borderId="1" xfId="0" applyNumberFormat="1" applyFont="1" applyBorder="1" applyAlignment="1">
      <alignment horizontal="center" vertical="top" wrapText="1"/>
    </xf>
    <xf numFmtId="1" fontId="7" fillId="0" borderId="1" xfId="0" applyNumberFormat="1" applyFont="1" applyFill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" fontId="27" fillId="0" borderId="1" xfId="0" applyNumberFormat="1" applyFont="1" applyBorder="1" applyAlignment="1">
      <alignment horizontal="center" vertical="center" wrapText="1"/>
    </xf>
    <xf numFmtId="0" fontId="27" fillId="0" borderId="1" xfId="0" applyFont="1" applyBorder="1" applyAlignment="1">
      <alignment vertical="center"/>
    </xf>
    <xf numFmtId="0" fontId="7" fillId="25" borderId="1" xfId="0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 wrapText="1"/>
    </xf>
    <xf numFmtId="1" fontId="7" fillId="25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3" xfId="0" applyFont="1" applyBorder="1" applyAlignment="1"/>
    <xf numFmtId="0" fontId="7" fillId="0" borderId="1" xfId="0" applyFont="1" applyFill="1" applyBorder="1" applyAlignment="1"/>
    <xf numFmtId="0" fontId="27" fillId="0" borderId="1" xfId="46" applyFont="1" applyBorder="1" applyAlignment="1">
      <alignment vertical="center" wrapText="1"/>
    </xf>
    <xf numFmtId="0" fontId="4" fillId="0" borderId="0" xfId="0" applyFont="1" applyAlignment="1"/>
    <xf numFmtId="0" fontId="7" fillId="0" borderId="1" xfId="0" applyFont="1" applyFill="1" applyBorder="1" applyAlignment="1">
      <alignment vertical="center" wrapText="1"/>
    </xf>
    <xf numFmtId="0" fontId="8" fillId="0" borderId="1" xfId="0" applyFont="1" applyBorder="1" applyAlignment="1"/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0" fillId="0" borderId="0" xfId="0"/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wrapText="1"/>
    </xf>
    <xf numFmtId="0" fontId="27" fillId="0" borderId="1" xfId="0" applyFont="1" applyFill="1" applyBorder="1" applyAlignment="1">
      <alignment horizontal="center" vertical="center" wrapText="1"/>
    </xf>
    <xf numFmtId="164" fontId="27" fillId="0" borderId="1" xfId="0" applyNumberFormat="1" applyFont="1" applyFill="1" applyBorder="1" applyAlignment="1">
      <alignment horizontal="center" vertical="center" wrapText="1"/>
    </xf>
    <xf numFmtId="1" fontId="27" fillId="0" borderId="1" xfId="0" applyNumberFormat="1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left" vertical="center" wrapText="1"/>
    </xf>
    <xf numFmtId="1" fontId="7" fillId="25" borderId="1" xfId="0" applyNumberFormat="1" applyFont="1" applyFill="1" applyBorder="1" applyAlignment="1">
      <alignment horizontal="center" vertical="center" wrapText="1"/>
    </xf>
    <xf numFmtId="0" fontId="27" fillId="0" borderId="1" xfId="46" applyFont="1" applyBorder="1" applyAlignment="1">
      <alignment horizontal="center" vertical="center" wrapText="1"/>
    </xf>
    <xf numFmtId="0" fontId="27" fillId="0" borderId="1" xfId="46" applyFont="1" applyBorder="1" applyAlignment="1">
      <alignment horizontal="left" vertical="center" wrapText="1"/>
    </xf>
    <xf numFmtId="0" fontId="27" fillId="0" borderId="1" xfId="46" applyFont="1" applyFill="1" applyBorder="1" applyAlignment="1">
      <alignment horizontal="center" vertical="center" wrapText="1"/>
    </xf>
    <xf numFmtId="1" fontId="27" fillId="0" borderId="1" xfId="46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7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7" fillId="0" borderId="1" xfId="0" applyNumberFormat="1" applyFont="1" applyBorder="1" applyAlignment="1">
      <alignment horizontal="center" vertical="center" wrapText="1"/>
    </xf>
    <xf numFmtId="0" fontId="7" fillId="25" borderId="1" xfId="0" applyFont="1" applyFill="1" applyBorder="1" applyAlignment="1">
      <alignment horizontal="center" vertical="center" wrapText="1"/>
    </xf>
    <xf numFmtId="0" fontId="7" fillId="25" borderId="1" xfId="0" applyFont="1" applyFill="1" applyBorder="1" applyAlignment="1">
      <alignment horizontal="left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/>
    </xf>
    <xf numFmtId="0" fontId="27" fillId="25" borderId="1" xfId="0" applyFont="1" applyFill="1" applyBorder="1" applyAlignment="1">
      <alignment horizontal="center" vertical="center" wrapText="1"/>
    </xf>
    <xf numFmtId="0" fontId="7" fillId="25" borderId="1" xfId="0" applyFont="1" applyFill="1" applyBorder="1" applyAlignment="1">
      <alignment vertical="center" wrapText="1"/>
    </xf>
    <xf numFmtId="0" fontId="7" fillId="25" borderId="1" xfId="0" applyNumberFormat="1" applyFont="1" applyFill="1" applyBorder="1" applyAlignment="1">
      <alignment horizontal="center" vertical="center" wrapText="1"/>
    </xf>
    <xf numFmtId="0" fontId="27" fillId="0" borderId="1" xfId="48" applyFont="1" applyBorder="1" applyAlignment="1">
      <alignment horizontal="center" vertical="center" wrapText="1"/>
    </xf>
    <xf numFmtId="0" fontId="27" fillId="0" borderId="1" xfId="48" applyFont="1" applyFill="1" applyBorder="1" applyAlignment="1">
      <alignment horizontal="center" vertical="center" wrapText="1"/>
    </xf>
    <xf numFmtId="1" fontId="27" fillId="0" borderId="1" xfId="48" applyNumberFormat="1" applyFont="1" applyFill="1" applyBorder="1" applyAlignment="1">
      <alignment horizontal="center" vertical="center" wrapText="1"/>
    </xf>
    <xf numFmtId="164" fontId="27" fillId="0" borderId="1" xfId="48" applyNumberFormat="1" applyFont="1" applyFill="1" applyBorder="1" applyAlignment="1">
      <alignment horizontal="center" vertical="center" wrapText="1"/>
    </xf>
    <xf numFmtId="0" fontId="27" fillId="0" borderId="1" xfId="48" applyFont="1" applyBorder="1" applyAlignment="1">
      <alignment horizontal="left" vertical="center" wrapText="1"/>
    </xf>
    <xf numFmtId="0" fontId="27" fillId="0" borderId="1" xfId="48" applyFont="1" applyBorder="1" applyAlignment="1">
      <alignment horizontal="left"/>
    </xf>
    <xf numFmtId="0" fontId="8" fillId="48" borderId="1" xfId="48" applyFont="1" applyFill="1" applyBorder="1" applyAlignment="1">
      <alignment horizontal="left"/>
    </xf>
    <xf numFmtId="0" fontId="4" fillId="0" borderId="0" xfId="0" applyFont="1" applyAlignment="1">
      <alignment horizontal="left"/>
    </xf>
    <xf numFmtId="0" fontId="3" fillId="0" borderId="3" xfId="0" applyFont="1" applyBorder="1" applyAlignment="1">
      <alignment horizontal="left" vertical="center"/>
    </xf>
    <xf numFmtId="0" fontId="27" fillId="0" borderId="1" xfId="48" applyFont="1" applyBorder="1" applyAlignment="1">
      <alignment vertical="center" wrapText="1"/>
    </xf>
    <xf numFmtId="1" fontId="27" fillId="25" borderId="1" xfId="0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32" fillId="0" borderId="1" xfId="0" applyFont="1" applyBorder="1" applyAlignment="1">
      <alignment horizontal="left"/>
    </xf>
    <xf numFmtId="0" fontId="32" fillId="0" borderId="1" xfId="0" applyFont="1" applyBorder="1" applyAlignment="1">
      <alignment horizontal="left" vertical="top" wrapText="1"/>
    </xf>
    <xf numFmtId="0" fontId="27" fillId="0" borderId="1" xfId="0" applyFont="1" applyBorder="1" applyAlignment="1">
      <alignment vertical="top" wrapText="1"/>
    </xf>
    <xf numFmtId="0" fontId="27" fillId="0" borderId="1" xfId="0" applyFont="1" applyBorder="1" applyAlignment="1">
      <alignment horizontal="center" vertical="top" wrapText="1"/>
    </xf>
    <xf numFmtId="1" fontId="27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left"/>
    </xf>
    <xf numFmtId="0" fontId="7" fillId="25" borderId="1" xfId="0" applyFont="1" applyFill="1" applyBorder="1" applyAlignment="1"/>
    <xf numFmtId="0" fontId="27" fillId="25" borderId="1" xfId="0" applyFont="1" applyFill="1" applyBorder="1" applyAlignment="1"/>
    <xf numFmtId="0" fontId="27" fillId="0" borderId="1" xfId="0" applyFont="1" applyBorder="1" applyAlignment="1">
      <alignment horizontal="left" vertical="top" wrapText="1"/>
    </xf>
    <xf numFmtId="0" fontId="27" fillId="0" borderId="1" xfId="46" applyFont="1" applyFill="1" applyBorder="1" applyAlignment="1">
      <alignment vertical="center" wrapText="1"/>
    </xf>
    <xf numFmtId="1" fontId="7" fillId="0" borderId="1" xfId="0" applyNumberFormat="1" applyFont="1" applyFill="1" applyBorder="1" applyAlignment="1">
      <alignment horizontal="center" vertical="top" wrapText="1"/>
    </xf>
    <xf numFmtId="1" fontId="27" fillId="0" borderId="1" xfId="46" applyNumberFormat="1" applyFont="1" applyBorder="1" applyAlignment="1">
      <alignment horizontal="center" vertical="center" wrapText="1"/>
    </xf>
    <xf numFmtId="1" fontId="32" fillId="0" borderId="1" xfId="0" applyNumberFormat="1" applyFont="1" applyBorder="1" applyAlignment="1">
      <alignment horizontal="center"/>
    </xf>
    <xf numFmtId="1" fontId="27" fillId="0" borderId="1" xfId="48" applyNumberFormat="1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</cellXfs>
  <cellStyles count="133">
    <cellStyle name="20% - Акцент1 2" xfId="4"/>
    <cellStyle name="20% - Акцент1 2 2" xfId="67"/>
    <cellStyle name="20% - Акцент1 3" xfId="66"/>
    <cellStyle name="20% - Акцент2 2" xfId="5"/>
    <cellStyle name="20% - Акцент2 2 2" xfId="69"/>
    <cellStyle name="20% - Акцент2 3" xfId="68"/>
    <cellStyle name="20% - Акцент3 2" xfId="6"/>
    <cellStyle name="20% - Акцент3 2 2" xfId="71"/>
    <cellStyle name="20% - Акцент3 3" xfId="70"/>
    <cellStyle name="20% - Акцент4 2" xfId="7"/>
    <cellStyle name="20% - Акцент4 2 2" xfId="73"/>
    <cellStyle name="20% - Акцент4 3" xfId="72"/>
    <cellStyle name="20% - Акцент5 2" xfId="8"/>
    <cellStyle name="20% - Акцент5 2 2" xfId="75"/>
    <cellStyle name="20% - Акцент5 3" xfId="74"/>
    <cellStyle name="20% - Акцент6 2" xfId="9"/>
    <cellStyle name="20% - Акцент6 2 2" xfId="77"/>
    <cellStyle name="20% - Акцент6 3" xfId="76"/>
    <cellStyle name="40% - Акцент1 2" xfId="10"/>
    <cellStyle name="40% - Акцент1 2 2" xfId="79"/>
    <cellStyle name="40% - Акцент1 3" xfId="78"/>
    <cellStyle name="40% - Акцент2 2" xfId="11"/>
    <cellStyle name="40% - Акцент2 2 2" xfId="81"/>
    <cellStyle name="40% - Акцент2 3" xfId="80"/>
    <cellStyle name="40% - Акцент3 2" xfId="12"/>
    <cellStyle name="40% - Акцент3 2 2" xfId="83"/>
    <cellStyle name="40% - Акцент3 3" xfId="82"/>
    <cellStyle name="40% - Акцент4 2" xfId="13"/>
    <cellStyle name="40% - Акцент4 2 2" xfId="85"/>
    <cellStyle name="40% - Акцент4 3" xfId="84"/>
    <cellStyle name="40% - Акцент5 2" xfId="14"/>
    <cellStyle name="40% - Акцент5 2 2" xfId="87"/>
    <cellStyle name="40% - Акцент5 3" xfId="86"/>
    <cellStyle name="40% - Акцент6 2" xfId="15"/>
    <cellStyle name="40% - Акцент6 2 2" xfId="89"/>
    <cellStyle name="40% - Акцент6 3" xfId="88"/>
    <cellStyle name="60% - Акцент1 2" xfId="16"/>
    <cellStyle name="60% - Акцент1 2 2" xfId="91"/>
    <cellStyle name="60% - Акцент1 3" xfId="90"/>
    <cellStyle name="60% - Акцент2 2" xfId="17"/>
    <cellStyle name="60% - Акцент2 2 2" xfId="93"/>
    <cellStyle name="60% - Акцент2 3" xfId="92"/>
    <cellStyle name="60% - Акцент3 2" xfId="18"/>
    <cellStyle name="60% - Акцент3 2 2" xfId="95"/>
    <cellStyle name="60% - Акцент3 3" xfId="94"/>
    <cellStyle name="60% - Акцент4 2" xfId="19"/>
    <cellStyle name="60% - Акцент4 2 2" xfId="97"/>
    <cellStyle name="60% - Акцент4 3" xfId="96"/>
    <cellStyle name="60% - Акцент5 2" xfId="20"/>
    <cellStyle name="60% - Акцент5 2 2" xfId="99"/>
    <cellStyle name="60% - Акцент5 3" xfId="98"/>
    <cellStyle name="60% - Акцент6 2" xfId="21"/>
    <cellStyle name="60% - Акцент6 2 2" xfId="101"/>
    <cellStyle name="60% - Акцент6 3" xfId="100"/>
    <cellStyle name="Excel Built-in Normal" xfId="46"/>
    <cellStyle name="Акцент1 2" xfId="22"/>
    <cellStyle name="Акцент1 2 2" xfId="103"/>
    <cellStyle name="Акцент1 3" xfId="102"/>
    <cellStyle name="Акцент2 2" xfId="23"/>
    <cellStyle name="Акцент2 2 2" xfId="105"/>
    <cellStyle name="Акцент2 3" xfId="104"/>
    <cellStyle name="Акцент3 2" xfId="24"/>
    <cellStyle name="Акцент3 2 2" xfId="107"/>
    <cellStyle name="Акцент3 3" xfId="106"/>
    <cellStyle name="Акцент4 2" xfId="25"/>
    <cellStyle name="Акцент4 2 2" xfId="109"/>
    <cellStyle name="Акцент4 3" xfId="108"/>
    <cellStyle name="Акцент5 2" xfId="26"/>
    <cellStyle name="Акцент5 2 2" xfId="111"/>
    <cellStyle name="Акцент5 3" xfId="110"/>
    <cellStyle name="Акцент6 2" xfId="27"/>
    <cellStyle name="Акцент6 2 2" xfId="113"/>
    <cellStyle name="Акцент6 3" xfId="112"/>
    <cellStyle name="Ввод  2" xfId="28"/>
    <cellStyle name="Ввод  2 2" xfId="115"/>
    <cellStyle name="Ввод  3" xfId="114"/>
    <cellStyle name="Вывод 2" xfId="29"/>
    <cellStyle name="Вывод 2 2" xfId="117"/>
    <cellStyle name="Вывод 3" xfId="116"/>
    <cellStyle name="Вычисление 2" xfId="30"/>
    <cellStyle name="Вычисление 2 2" xfId="119"/>
    <cellStyle name="Вычисление 3" xfId="118"/>
    <cellStyle name="Заголовок 1 2" xfId="31"/>
    <cellStyle name="Заголовок 2 2" xfId="32"/>
    <cellStyle name="Заголовок 3 2" xfId="33"/>
    <cellStyle name="Заголовок 4 2" xfId="34"/>
    <cellStyle name="Итог 2" xfId="35"/>
    <cellStyle name="Контрольная ячейка 2" xfId="36"/>
    <cellStyle name="Контрольная ячейка 2 2" xfId="121"/>
    <cellStyle name="Контрольная ячейка 3" xfId="120"/>
    <cellStyle name="Название 2" xfId="37"/>
    <cellStyle name="Нейтральный 2" xfId="38"/>
    <cellStyle name="Нейтральный 2 2" xfId="123"/>
    <cellStyle name="Нейтральный 3" xfId="122"/>
    <cellStyle name="Обычный" xfId="0" builtinId="0"/>
    <cellStyle name="Обычный 10" xfId="2"/>
    <cellStyle name="Обычный 2" xfId="1"/>
    <cellStyle name="Обычный 2 2" xfId="47"/>
    <cellStyle name="Обычный 2 3" xfId="48"/>
    <cellStyle name="Обычный 3" xfId="3"/>
    <cellStyle name="Обычный 3 2" xfId="49"/>
    <cellStyle name="Обычный 3 3" xfId="51"/>
    <cellStyle name="Обычный 3 4" xfId="53"/>
    <cellStyle name="Обычный 3 5" xfId="54"/>
    <cellStyle name="Обычный 3 6" xfId="55"/>
    <cellStyle name="Обычный 3 7" xfId="65"/>
    <cellStyle name="Обычный 3 8" xfId="124"/>
    <cellStyle name="Обычный 4" xfId="45"/>
    <cellStyle name="Обычный 4 2" xfId="62"/>
    <cellStyle name="Обычный 4 3" xfId="63"/>
    <cellStyle name="Обычный 4 4" xfId="56"/>
    <cellStyle name="Обычный 5" xfId="60"/>
    <cellStyle name="Обычный 9" xfId="61"/>
    <cellStyle name="Плохой 2" xfId="39"/>
    <cellStyle name="Плохой 2 2" xfId="126"/>
    <cellStyle name="Плохой 3" xfId="125"/>
    <cellStyle name="Пояснение 2" xfId="40"/>
    <cellStyle name="Примечание 2" xfId="41"/>
    <cellStyle name="Примечание 2 2" xfId="128"/>
    <cellStyle name="Примечание 3" xfId="50"/>
    <cellStyle name="Примечание 3 2" xfId="52"/>
    <cellStyle name="Примечание 3 3" xfId="129"/>
    <cellStyle name="Примечание 4" xfId="127"/>
    <cellStyle name="Связанная ячейка 2" xfId="42"/>
    <cellStyle name="Текст предупреждения 2" xfId="43"/>
    <cellStyle name="Тысячи [0]_Example " xfId="57"/>
    <cellStyle name="Тысячи_Example " xfId="58"/>
    <cellStyle name="Финансовый 2" xfId="59"/>
    <cellStyle name="Финансовый 3" xfId="64"/>
    <cellStyle name="Финансовый 4" xfId="130"/>
    <cellStyle name="Хороший 2" xfId="44"/>
    <cellStyle name="Хороший 2 2" xfId="132"/>
    <cellStyle name="Хороший 3" xfId="13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5"/>
  <sheetViews>
    <sheetView tabSelected="1" zoomScaleNormal="100" workbookViewId="0">
      <selection activeCell="B7" sqref="B7"/>
    </sheetView>
  </sheetViews>
  <sheetFormatPr defaultColWidth="9.109375" defaultRowHeight="14.4"/>
  <cols>
    <col min="1" max="1" width="5.6640625" style="2" customWidth="1"/>
    <col min="2" max="2" width="21.6640625" style="95" customWidth="1"/>
    <col min="3" max="3" width="38.33203125" style="52" customWidth="1"/>
    <col min="4" max="4" width="17.109375" style="5" customWidth="1"/>
    <col min="5" max="5" width="12.21875" style="12" customWidth="1"/>
    <col min="6" max="6" width="14.33203125" style="5" customWidth="1"/>
    <col min="7" max="7" width="9.5546875" style="5" hidden="1" customWidth="1"/>
    <col min="8" max="8" width="13.88671875" style="5" customWidth="1"/>
    <col min="9" max="16384" width="9.109375" style="2"/>
  </cols>
  <sheetData>
    <row r="1" spans="1:11" ht="23.4" customHeight="1">
      <c r="A1" s="1" t="s">
        <v>223</v>
      </c>
      <c r="B1" s="96"/>
      <c r="C1" s="49"/>
      <c r="D1" s="4"/>
      <c r="E1" s="11"/>
      <c r="F1" s="4"/>
    </row>
    <row r="2" spans="1:11" ht="64.2" customHeight="1">
      <c r="A2" s="13" t="s">
        <v>8</v>
      </c>
      <c r="B2" s="118" t="s">
        <v>3</v>
      </c>
      <c r="C2" s="13" t="s">
        <v>0</v>
      </c>
      <c r="D2" s="13" t="s">
        <v>21</v>
      </c>
      <c r="E2" s="14" t="s">
        <v>1</v>
      </c>
      <c r="F2" s="13" t="s">
        <v>2</v>
      </c>
      <c r="G2" s="15" t="s">
        <v>9</v>
      </c>
      <c r="H2" s="115" t="s">
        <v>24</v>
      </c>
      <c r="K2" s="2" t="s">
        <v>34</v>
      </c>
    </row>
    <row r="3" spans="1:11" ht="16.2" customHeight="1">
      <c r="A3" s="8">
        <v>1</v>
      </c>
      <c r="B3" s="63" t="s">
        <v>16</v>
      </c>
      <c r="C3" s="103" t="s">
        <v>97</v>
      </c>
      <c r="D3" s="104">
        <v>1340</v>
      </c>
      <c r="E3" s="105">
        <v>9549.6</v>
      </c>
      <c r="F3" s="104">
        <v>7127</v>
      </c>
      <c r="G3" s="8"/>
      <c r="H3" s="116">
        <f t="shared" ref="H3:H25" si="0">F3/244</f>
        <v>29.209016393442624</v>
      </c>
    </row>
    <row r="4" spans="1:11" ht="16.2" customHeight="1">
      <c r="A4" s="8">
        <v>2</v>
      </c>
      <c r="B4" s="70" t="s">
        <v>12</v>
      </c>
      <c r="C4" s="35" t="s">
        <v>158</v>
      </c>
      <c r="D4" s="29">
        <v>1282</v>
      </c>
      <c r="E4" s="37">
        <v>8729</v>
      </c>
      <c r="F4" s="29">
        <v>6809</v>
      </c>
      <c r="G4" s="8"/>
      <c r="H4" s="116">
        <f t="shared" si="0"/>
        <v>27.905737704918032</v>
      </c>
    </row>
    <row r="5" spans="1:11" ht="16.2" customHeight="1">
      <c r="A5" s="8">
        <v>3</v>
      </c>
      <c r="B5" s="70" t="s">
        <v>13</v>
      </c>
      <c r="C5" s="78" t="s">
        <v>257</v>
      </c>
      <c r="D5" s="76">
        <v>1140</v>
      </c>
      <c r="E5" s="72">
        <v>7523.8</v>
      </c>
      <c r="F5" s="72">
        <v>6599.8245614035095</v>
      </c>
      <c r="G5" s="90"/>
      <c r="H5" s="116">
        <f t="shared" si="0"/>
        <v>27.048461317227499</v>
      </c>
    </row>
    <row r="6" spans="1:11" ht="16.2" customHeight="1">
      <c r="A6" s="8">
        <v>4</v>
      </c>
      <c r="B6" s="70" t="s">
        <v>295</v>
      </c>
      <c r="C6" s="78" t="s">
        <v>297</v>
      </c>
      <c r="D6" s="76">
        <v>550</v>
      </c>
      <c r="E6" s="72">
        <v>3536.5</v>
      </c>
      <c r="F6" s="72">
        <v>6430</v>
      </c>
      <c r="G6" s="8"/>
      <c r="H6" s="116">
        <f t="shared" si="0"/>
        <v>26.352459016393443</v>
      </c>
    </row>
    <row r="7" spans="1:11" ht="16.2" customHeight="1">
      <c r="A7" s="8">
        <v>5</v>
      </c>
      <c r="B7" s="66" t="s">
        <v>14</v>
      </c>
      <c r="C7" s="51" t="s">
        <v>393</v>
      </c>
      <c r="D7" s="67">
        <v>837</v>
      </c>
      <c r="E7" s="68">
        <v>5337.4</v>
      </c>
      <c r="F7" s="67">
        <v>6377</v>
      </c>
      <c r="G7" s="8"/>
      <c r="H7" s="116">
        <f t="shared" si="0"/>
        <v>26.135245901639344</v>
      </c>
    </row>
    <row r="8" spans="1:11" ht="16.2" customHeight="1">
      <c r="A8" s="8">
        <v>6</v>
      </c>
      <c r="B8" s="70" t="s">
        <v>12</v>
      </c>
      <c r="C8" s="35" t="s">
        <v>161</v>
      </c>
      <c r="D8" s="29">
        <v>2500</v>
      </c>
      <c r="E8" s="37">
        <v>15769</v>
      </c>
      <c r="F8" s="29">
        <v>6308</v>
      </c>
      <c r="G8" s="8"/>
      <c r="H8" s="116">
        <f t="shared" si="0"/>
        <v>25.852459016393443</v>
      </c>
    </row>
    <row r="9" spans="1:11" ht="16.2" customHeight="1">
      <c r="A9" s="8">
        <v>7</v>
      </c>
      <c r="B9" s="82" t="s">
        <v>17</v>
      </c>
      <c r="C9" s="107" t="s">
        <v>361</v>
      </c>
      <c r="D9" s="81">
        <v>1884</v>
      </c>
      <c r="E9" s="64">
        <v>11826.8</v>
      </c>
      <c r="F9" s="64">
        <v>6277</v>
      </c>
      <c r="G9" s="8"/>
      <c r="H9" s="116">
        <f t="shared" si="0"/>
        <v>25.725409836065573</v>
      </c>
    </row>
    <row r="10" spans="1:11" ht="16.2" customHeight="1">
      <c r="A10" s="8">
        <v>8</v>
      </c>
      <c r="B10" s="70" t="s">
        <v>15</v>
      </c>
      <c r="C10" s="78" t="s">
        <v>210</v>
      </c>
      <c r="D10" s="76">
        <v>1200</v>
      </c>
      <c r="E10" s="72">
        <v>8348</v>
      </c>
      <c r="F10" s="76">
        <v>6056</v>
      </c>
      <c r="G10" s="8"/>
      <c r="H10" s="116">
        <f t="shared" si="0"/>
        <v>24.819672131147541</v>
      </c>
    </row>
    <row r="11" spans="1:11" ht="16.2" customHeight="1">
      <c r="A11" s="8">
        <v>9</v>
      </c>
      <c r="B11" s="70" t="s">
        <v>282</v>
      </c>
      <c r="C11" s="78" t="s">
        <v>283</v>
      </c>
      <c r="D11" s="76">
        <v>1386</v>
      </c>
      <c r="E11" s="72">
        <v>7988.5</v>
      </c>
      <c r="F11" s="72">
        <v>6015.4367469879517</v>
      </c>
      <c r="G11" s="71"/>
      <c r="H11" s="116">
        <f t="shared" si="0"/>
        <v>24.653429290934227</v>
      </c>
    </row>
    <row r="12" spans="1:11" ht="16.2" customHeight="1">
      <c r="A12" s="8">
        <v>10</v>
      </c>
      <c r="B12" s="70" t="s">
        <v>308</v>
      </c>
      <c r="C12" s="78" t="s">
        <v>309</v>
      </c>
      <c r="D12" s="76">
        <v>891</v>
      </c>
      <c r="E12" s="72">
        <v>4823.6000000000004</v>
      </c>
      <c r="F12" s="72">
        <v>5627</v>
      </c>
      <c r="G12" s="8"/>
      <c r="H12" s="116">
        <f t="shared" si="0"/>
        <v>23.061475409836067</v>
      </c>
    </row>
    <row r="13" spans="1:11" ht="16.2" customHeight="1">
      <c r="A13" s="8">
        <v>11</v>
      </c>
      <c r="B13" s="106" t="s">
        <v>18</v>
      </c>
      <c r="C13" s="78" t="s">
        <v>353</v>
      </c>
      <c r="D13" s="74">
        <v>670</v>
      </c>
      <c r="E13" s="83">
        <v>3629</v>
      </c>
      <c r="F13" s="74">
        <v>5416</v>
      </c>
      <c r="G13" s="8"/>
      <c r="H13" s="116">
        <f t="shared" si="0"/>
        <v>22.196721311475411</v>
      </c>
    </row>
    <row r="14" spans="1:11" ht="16.2" customHeight="1">
      <c r="A14" s="8">
        <v>12</v>
      </c>
      <c r="B14" s="70" t="s">
        <v>81</v>
      </c>
      <c r="C14" s="78" t="s">
        <v>82</v>
      </c>
      <c r="D14" s="76">
        <v>816</v>
      </c>
      <c r="E14" s="72">
        <v>4734.6000000000004</v>
      </c>
      <c r="F14" s="72">
        <v>5380.227272727273</v>
      </c>
      <c r="G14" s="8"/>
      <c r="H14" s="116">
        <f t="shared" si="0"/>
        <v>22.05011177347243</v>
      </c>
    </row>
    <row r="15" spans="1:11" ht="16.2" customHeight="1">
      <c r="A15" s="8">
        <v>13</v>
      </c>
      <c r="B15" s="92" t="s">
        <v>11</v>
      </c>
      <c r="C15" s="97" t="s">
        <v>384</v>
      </c>
      <c r="D15" s="89">
        <v>700</v>
      </c>
      <c r="E15" s="90">
        <v>3726.8</v>
      </c>
      <c r="F15" s="89">
        <v>5324</v>
      </c>
      <c r="G15" s="8"/>
      <c r="H15" s="116">
        <f t="shared" si="0"/>
        <v>21.819672131147541</v>
      </c>
    </row>
    <row r="16" spans="1:11" ht="16.2" customHeight="1">
      <c r="A16" s="8">
        <v>14</v>
      </c>
      <c r="B16" s="70" t="s">
        <v>15</v>
      </c>
      <c r="C16" s="78" t="s">
        <v>209</v>
      </c>
      <c r="D16" s="76">
        <v>1382</v>
      </c>
      <c r="E16" s="72">
        <v>7015</v>
      </c>
      <c r="F16" s="76">
        <v>5076</v>
      </c>
      <c r="G16" s="8"/>
      <c r="H16" s="116">
        <f t="shared" si="0"/>
        <v>20.803278688524589</v>
      </c>
    </row>
    <row r="17" spans="1:10" ht="16.2" customHeight="1">
      <c r="A17" s="8">
        <v>15</v>
      </c>
      <c r="B17" s="63" t="s">
        <v>16</v>
      </c>
      <c r="C17" s="103" t="s">
        <v>29</v>
      </c>
      <c r="D17" s="104">
        <v>712</v>
      </c>
      <c r="E17" s="105">
        <v>3603.3</v>
      </c>
      <c r="F17" s="104">
        <v>5065</v>
      </c>
      <c r="G17" s="8"/>
      <c r="H17" s="116">
        <f t="shared" si="0"/>
        <v>20.758196721311474</v>
      </c>
    </row>
    <row r="18" spans="1:10" ht="16.2" customHeight="1">
      <c r="A18" s="8">
        <v>16</v>
      </c>
      <c r="B18" s="70" t="s">
        <v>139</v>
      </c>
      <c r="C18" s="78" t="s">
        <v>140</v>
      </c>
      <c r="D18" s="76">
        <v>1260</v>
      </c>
      <c r="E18" s="72">
        <v>6257.3</v>
      </c>
      <c r="F18" s="76">
        <v>4966</v>
      </c>
      <c r="G18" s="8"/>
      <c r="H18" s="116">
        <f t="shared" si="0"/>
        <v>20.352459016393443</v>
      </c>
    </row>
    <row r="19" spans="1:10" ht="16.2" customHeight="1">
      <c r="A19" s="8">
        <v>17</v>
      </c>
      <c r="B19" s="70" t="s">
        <v>25</v>
      </c>
      <c r="C19" s="78" t="s">
        <v>206</v>
      </c>
      <c r="D19" s="76">
        <v>2247</v>
      </c>
      <c r="E19" s="72">
        <v>11070</v>
      </c>
      <c r="F19" s="72">
        <v>4926.5687583444587</v>
      </c>
      <c r="G19" s="8"/>
      <c r="H19" s="116">
        <f t="shared" si="0"/>
        <v>20.190855566985487</v>
      </c>
    </row>
    <row r="20" spans="1:10" ht="16.2" customHeight="1">
      <c r="A20" s="8">
        <v>18</v>
      </c>
      <c r="B20" s="82" t="s">
        <v>17</v>
      </c>
      <c r="C20" s="107" t="s">
        <v>363</v>
      </c>
      <c r="D20" s="81">
        <v>400</v>
      </c>
      <c r="E20" s="64">
        <v>1964.4</v>
      </c>
      <c r="F20" s="64">
        <v>4911</v>
      </c>
      <c r="G20" s="8"/>
      <c r="H20" s="116">
        <f t="shared" si="0"/>
        <v>20.127049180327869</v>
      </c>
    </row>
    <row r="21" spans="1:10" ht="16.2" customHeight="1">
      <c r="A21" s="8">
        <v>19</v>
      </c>
      <c r="B21" s="70" t="s">
        <v>217</v>
      </c>
      <c r="C21" s="78" t="s">
        <v>218</v>
      </c>
      <c r="D21" s="76">
        <v>440</v>
      </c>
      <c r="E21" s="72">
        <v>2097.3000000000002</v>
      </c>
      <c r="F21" s="76">
        <v>4767</v>
      </c>
      <c r="G21" s="8"/>
      <c r="H21" s="116">
        <f t="shared" si="0"/>
        <v>19.53688524590164</v>
      </c>
    </row>
    <row r="22" spans="1:10" ht="16.2" customHeight="1">
      <c r="A22" s="8">
        <v>20</v>
      </c>
      <c r="B22" s="70" t="s">
        <v>262</v>
      </c>
      <c r="C22" s="78" t="s">
        <v>264</v>
      </c>
      <c r="D22" s="74">
        <v>400</v>
      </c>
      <c r="E22" s="83">
        <v>1899.7</v>
      </c>
      <c r="F22" s="74">
        <v>4749</v>
      </c>
      <c r="G22" s="8"/>
      <c r="H22" s="116">
        <f t="shared" si="0"/>
        <v>19.46311475409836</v>
      </c>
    </row>
    <row r="23" spans="1:10" ht="16.2" customHeight="1">
      <c r="A23" s="8">
        <v>21</v>
      </c>
      <c r="B23" s="66" t="s">
        <v>14</v>
      </c>
      <c r="C23" s="51" t="s">
        <v>319</v>
      </c>
      <c r="D23" s="67">
        <v>312</v>
      </c>
      <c r="E23" s="68">
        <v>1458.1</v>
      </c>
      <c r="F23" s="67">
        <v>4673</v>
      </c>
      <c r="G23" s="8"/>
      <c r="H23" s="116">
        <f t="shared" si="0"/>
        <v>19.151639344262296</v>
      </c>
    </row>
    <row r="24" spans="1:10" ht="16.2" customHeight="1">
      <c r="A24" s="8">
        <v>22</v>
      </c>
      <c r="B24" s="70" t="s">
        <v>124</v>
      </c>
      <c r="C24" s="50" t="s">
        <v>121</v>
      </c>
      <c r="D24" s="17">
        <v>700</v>
      </c>
      <c r="E24" s="38">
        <v>3260.2</v>
      </c>
      <c r="F24" s="72">
        <v>4657</v>
      </c>
      <c r="G24" s="8"/>
      <c r="H24" s="116">
        <f t="shared" si="0"/>
        <v>19.08606557377049</v>
      </c>
      <c r="J24" s="28"/>
    </row>
    <row r="25" spans="1:10" ht="16.2" customHeight="1">
      <c r="A25" s="8">
        <v>23</v>
      </c>
      <c r="B25" s="70" t="s">
        <v>10</v>
      </c>
      <c r="C25" s="78" t="s">
        <v>301</v>
      </c>
      <c r="D25" s="76">
        <v>400</v>
      </c>
      <c r="E25" s="72">
        <v>1861</v>
      </c>
      <c r="F25" s="76">
        <v>4652</v>
      </c>
      <c r="G25" s="8"/>
      <c r="H25" s="116">
        <f t="shared" si="0"/>
        <v>19.065573770491802</v>
      </c>
    </row>
    <row r="26" spans="1:10" ht="16.2" customHeight="1">
      <c r="A26" s="8">
        <v>24</v>
      </c>
      <c r="B26" s="70" t="s">
        <v>58</v>
      </c>
      <c r="C26" s="78" t="s">
        <v>59</v>
      </c>
      <c r="D26" s="76">
        <v>484</v>
      </c>
      <c r="E26" s="72">
        <v>2658.5</v>
      </c>
      <c r="F26" s="76">
        <v>5493</v>
      </c>
      <c r="G26" s="8"/>
      <c r="H26" s="116">
        <v>19</v>
      </c>
    </row>
    <row r="27" spans="1:10" ht="16.2" customHeight="1">
      <c r="A27" s="8">
        <v>25</v>
      </c>
      <c r="B27" s="70" t="s">
        <v>187</v>
      </c>
      <c r="C27" s="78" t="s">
        <v>188</v>
      </c>
      <c r="D27" s="76">
        <v>435</v>
      </c>
      <c r="E27" s="72">
        <v>2165</v>
      </c>
      <c r="F27" s="76">
        <v>4977</v>
      </c>
      <c r="G27" s="8"/>
      <c r="H27" s="116">
        <v>19</v>
      </c>
    </row>
    <row r="28" spans="1:10" ht="16.2" customHeight="1">
      <c r="A28" s="8">
        <v>26</v>
      </c>
      <c r="B28" s="92" t="s">
        <v>11</v>
      </c>
      <c r="C28" s="97" t="s">
        <v>386</v>
      </c>
      <c r="D28" s="89">
        <v>350</v>
      </c>
      <c r="E28" s="90">
        <v>1615.1</v>
      </c>
      <c r="F28" s="89">
        <v>4615</v>
      </c>
      <c r="G28" s="8"/>
      <c r="H28" s="116">
        <f>F28/244</f>
        <v>18.91393442622951</v>
      </c>
    </row>
    <row r="29" spans="1:10" ht="16.2" customHeight="1">
      <c r="A29" s="8">
        <v>27</v>
      </c>
      <c r="B29" s="70" t="s">
        <v>12</v>
      </c>
      <c r="C29" s="35" t="s">
        <v>162</v>
      </c>
      <c r="D29" s="29">
        <v>620</v>
      </c>
      <c r="E29" s="37">
        <v>2826</v>
      </c>
      <c r="F29" s="29">
        <v>4559</v>
      </c>
      <c r="G29" s="8"/>
      <c r="H29" s="116">
        <f>F29/244</f>
        <v>18.684426229508198</v>
      </c>
    </row>
    <row r="30" spans="1:10" ht="20.399999999999999" customHeight="1">
      <c r="A30" s="8">
        <v>28</v>
      </c>
      <c r="B30" s="70" t="s">
        <v>15</v>
      </c>
      <c r="C30" s="78" t="s">
        <v>28</v>
      </c>
      <c r="D30" s="76">
        <v>500</v>
      </c>
      <c r="E30" s="72">
        <v>2600</v>
      </c>
      <c r="F30" s="76">
        <v>5220</v>
      </c>
      <c r="G30" s="8"/>
      <c r="H30" s="116">
        <v>18.600000000000001</v>
      </c>
    </row>
    <row r="31" spans="1:10" ht="16.2" customHeight="1">
      <c r="A31" s="8">
        <v>29</v>
      </c>
      <c r="B31" s="70" t="s">
        <v>10</v>
      </c>
      <c r="C31" s="78" t="s">
        <v>302</v>
      </c>
      <c r="D31" s="76">
        <v>382</v>
      </c>
      <c r="E31" s="72">
        <v>1716</v>
      </c>
      <c r="F31" s="76">
        <v>4518</v>
      </c>
      <c r="G31" s="8"/>
      <c r="H31" s="116">
        <f>F31/244</f>
        <v>18.516393442622952</v>
      </c>
    </row>
    <row r="32" spans="1:10" ht="16.2" customHeight="1">
      <c r="A32" s="8">
        <v>30</v>
      </c>
      <c r="B32" s="70" t="s">
        <v>124</v>
      </c>
      <c r="C32" s="50" t="s">
        <v>122</v>
      </c>
      <c r="D32" s="17">
        <v>300</v>
      </c>
      <c r="E32" s="38">
        <v>827.5</v>
      </c>
      <c r="F32" s="72">
        <v>4657</v>
      </c>
      <c r="G32" s="8"/>
      <c r="H32" s="116">
        <v>18.5</v>
      </c>
      <c r="J32" s="28"/>
    </row>
    <row r="33" spans="1:8" ht="16.2" customHeight="1">
      <c r="A33" s="8">
        <v>31</v>
      </c>
      <c r="B33" s="70" t="s">
        <v>12</v>
      </c>
      <c r="C33" s="35" t="s">
        <v>160</v>
      </c>
      <c r="D33" s="29">
        <v>687</v>
      </c>
      <c r="E33" s="37">
        <v>3081</v>
      </c>
      <c r="F33" s="29">
        <v>4485</v>
      </c>
      <c r="G33" s="8"/>
      <c r="H33" s="116">
        <f>F33/244</f>
        <v>18.381147540983605</v>
      </c>
    </row>
    <row r="34" spans="1:8" ht="16.2" customHeight="1">
      <c r="A34" s="8">
        <v>32</v>
      </c>
      <c r="B34" s="63" t="s">
        <v>98</v>
      </c>
      <c r="C34" s="33" t="s">
        <v>99</v>
      </c>
      <c r="D34" s="60">
        <v>300</v>
      </c>
      <c r="E34" s="62">
        <v>1249.0999999999999</v>
      </c>
      <c r="F34" s="60">
        <v>4461</v>
      </c>
      <c r="G34" s="8"/>
      <c r="H34" s="116">
        <f>F34/244</f>
        <v>18.282786885245901</v>
      </c>
    </row>
    <row r="35" spans="1:8" ht="16.2" customHeight="1">
      <c r="A35" s="8">
        <v>33</v>
      </c>
      <c r="B35" s="70" t="s">
        <v>46</v>
      </c>
      <c r="C35" s="78" t="s">
        <v>47</v>
      </c>
      <c r="D35" s="76">
        <v>207</v>
      </c>
      <c r="E35" s="72">
        <v>922.3</v>
      </c>
      <c r="F35" s="76">
        <v>4456</v>
      </c>
      <c r="G35" s="8"/>
      <c r="H35" s="116">
        <f>F35/244</f>
        <v>18.262295081967213</v>
      </c>
    </row>
    <row r="36" spans="1:8" ht="16.2" customHeight="1">
      <c r="A36" s="8">
        <v>34</v>
      </c>
      <c r="B36" s="70" t="s">
        <v>12</v>
      </c>
      <c r="C36" s="35" t="s">
        <v>163</v>
      </c>
      <c r="D36" s="29">
        <v>552</v>
      </c>
      <c r="E36" s="37">
        <v>2441</v>
      </c>
      <c r="F36" s="29">
        <v>4423</v>
      </c>
      <c r="G36" s="24">
        <v>4793.2</v>
      </c>
      <c r="H36" s="116">
        <f>F36/244</f>
        <v>18.127049180327869</v>
      </c>
    </row>
    <row r="37" spans="1:8" ht="16.2" customHeight="1">
      <c r="A37" s="8">
        <v>35</v>
      </c>
      <c r="B37" s="70" t="s">
        <v>10</v>
      </c>
      <c r="C37" s="78" t="s">
        <v>23</v>
      </c>
      <c r="D37" s="76">
        <v>500</v>
      </c>
      <c r="E37" s="72">
        <v>2211</v>
      </c>
      <c r="F37" s="76">
        <v>4422</v>
      </c>
      <c r="G37" s="8"/>
      <c r="H37" s="116">
        <f>F37/244</f>
        <v>18.122950819672131</v>
      </c>
    </row>
    <row r="38" spans="1:8" ht="16.2" customHeight="1">
      <c r="A38" s="8">
        <v>36</v>
      </c>
      <c r="B38" s="70" t="s">
        <v>262</v>
      </c>
      <c r="C38" s="78" t="s">
        <v>263</v>
      </c>
      <c r="D38" s="74">
        <v>407</v>
      </c>
      <c r="E38" s="83">
        <v>2225</v>
      </c>
      <c r="F38" s="74">
        <v>5467</v>
      </c>
      <c r="G38" s="8"/>
      <c r="H38" s="116">
        <v>18</v>
      </c>
    </row>
    <row r="39" spans="1:8" ht="16.2" customHeight="1">
      <c r="A39" s="8">
        <v>37</v>
      </c>
      <c r="B39" s="106" t="s">
        <v>18</v>
      </c>
      <c r="C39" s="78" t="s">
        <v>355</v>
      </c>
      <c r="D39" s="74">
        <v>486</v>
      </c>
      <c r="E39" s="83">
        <v>2324</v>
      </c>
      <c r="F39" s="74">
        <v>5257</v>
      </c>
      <c r="G39" s="8"/>
      <c r="H39" s="116">
        <v>18</v>
      </c>
    </row>
    <row r="40" spans="1:8" ht="16.2" customHeight="1">
      <c r="A40" s="8">
        <v>38</v>
      </c>
      <c r="B40" s="70" t="s">
        <v>58</v>
      </c>
      <c r="C40" s="78" t="s">
        <v>60</v>
      </c>
      <c r="D40" s="76">
        <v>283</v>
      </c>
      <c r="E40" s="72">
        <v>1242</v>
      </c>
      <c r="F40" s="76">
        <v>4389</v>
      </c>
      <c r="G40" s="7"/>
      <c r="H40" s="116">
        <f t="shared" ref="H40:H46" si="1">F40/244</f>
        <v>17.987704918032787</v>
      </c>
    </row>
    <row r="41" spans="1:8" ht="16.2" customHeight="1">
      <c r="A41" s="8">
        <v>39</v>
      </c>
      <c r="B41" s="70" t="s">
        <v>333</v>
      </c>
      <c r="C41" s="78" t="s">
        <v>336</v>
      </c>
      <c r="D41" s="76">
        <v>355</v>
      </c>
      <c r="E41" s="72">
        <v>1584</v>
      </c>
      <c r="F41" s="76">
        <v>4348</v>
      </c>
      <c r="G41" s="8"/>
      <c r="H41" s="116">
        <f t="shared" si="1"/>
        <v>17.819672131147541</v>
      </c>
    </row>
    <row r="42" spans="1:8" ht="16.2" customHeight="1">
      <c r="A42" s="8">
        <v>40</v>
      </c>
      <c r="B42" s="66" t="s">
        <v>14</v>
      </c>
      <c r="C42" s="51" t="s">
        <v>320</v>
      </c>
      <c r="D42" s="65">
        <v>420</v>
      </c>
      <c r="E42" s="68">
        <v>1518.3</v>
      </c>
      <c r="F42" s="67">
        <v>4338</v>
      </c>
      <c r="G42" s="8"/>
      <c r="H42" s="116">
        <f t="shared" si="1"/>
        <v>17.778688524590162</v>
      </c>
    </row>
    <row r="43" spans="1:8" ht="16.2" customHeight="1">
      <c r="A43" s="8">
        <v>41</v>
      </c>
      <c r="B43" s="66" t="s">
        <v>14</v>
      </c>
      <c r="C43" s="51" t="s">
        <v>321</v>
      </c>
      <c r="D43" s="67">
        <v>280</v>
      </c>
      <c r="E43" s="68">
        <v>1212.7</v>
      </c>
      <c r="F43" s="67">
        <v>4331</v>
      </c>
      <c r="G43" s="9"/>
      <c r="H43" s="116">
        <f t="shared" si="1"/>
        <v>17.75</v>
      </c>
    </row>
    <row r="44" spans="1:8" ht="16.2" customHeight="1">
      <c r="A44" s="8">
        <v>42</v>
      </c>
      <c r="B44" s="70" t="s">
        <v>217</v>
      </c>
      <c r="C44" s="78" t="s">
        <v>219</v>
      </c>
      <c r="D44" s="76">
        <v>315</v>
      </c>
      <c r="E44" s="72">
        <v>1253</v>
      </c>
      <c r="F44" s="76">
        <v>4295</v>
      </c>
      <c r="G44" s="7"/>
      <c r="H44" s="116">
        <f t="shared" si="1"/>
        <v>17.602459016393443</v>
      </c>
    </row>
    <row r="45" spans="1:8" ht="16.2" customHeight="1">
      <c r="A45" s="8">
        <v>43</v>
      </c>
      <c r="B45" s="82" t="s">
        <v>273</v>
      </c>
      <c r="C45" s="86" t="s">
        <v>275</v>
      </c>
      <c r="D45" s="81">
        <v>700</v>
      </c>
      <c r="E45" s="64">
        <v>2999.9</v>
      </c>
      <c r="F45" s="81">
        <v>4285</v>
      </c>
      <c r="G45" s="8"/>
      <c r="H45" s="116">
        <f t="shared" si="1"/>
        <v>17.561475409836067</v>
      </c>
    </row>
    <row r="46" spans="1:8" ht="16.2" customHeight="1">
      <c r="A46" s="8">
        <v>44</v>
      </c>
      <c r="B46" s="82" t="s">
        <v>17</v>
      </c>
      <c r="C46" s="107" t="s">
        <v>364</v>
      </c>
      <c r="D46" s="81">
        <v>410</v>
      </c>
      <c r="E46" s="64">
        <v>1306.5</v>
      </c>
      <c r="F46" s="81">
        <v>4284</v>
      </c>
      <c r="G46" s="8"/>
      <c r="H46" s="116">
        <f t="shared" si="1"/>
        <v>17.557377049180328</v>
      </c>
    </row>
    <row r="47" spans="1:8" ht="16.2" customHeight="1">
      <c r="A47" s="8">
        <v>45</v>
      </c>
      <c r="B47" s="106" t="s">
        <v>18</v>
      </c>
      <c r="C47" s="78" t="s">
        <v>354</v>
      </c>
      <c r="D47" s="74">
        <v>370</v>
      </c>
      <c r="E47" s="83">
        <v>1638</v>
      </c>
      <c r="F47" s="74">
        <v>4819</v>
      </c>
      <c r="G47" s="8"/>
      <c r="H47" s="116">
        <v>17.5</v>
      </c>
    </row>
    <row r="48" spans="1:8" ht="16.2" customHeight="1">
      <c r="A48" s="8">
        <v>46</v>
      </c>
      <c r="B48" s="70" t="s">
        <v>145</v>
      </c>
      <c r="C48" s="78" t="s">
        <v>148</v>
      </c>
      <c r="D48" s="76">
        <v>336</v>
      </c>
      <c r="E48" s="72">
        <v>1548.7</v>
      </c>
      <c r="F48" s="72">
        <v>4609.2261904761908</v>
      </c>
      <c r="G48" s="8"/>
      <c r="H48" s="116">
        <v>17.5</v>
      </c>
    </row>
    <row r="49" spans="1:8" ht="16.2" customHeight="1">
      <c r="A49" s="8">
        <v>47</v>
      </c>
      <c r="B49" s="70" t="s">
        <v>333</v>
      </c>
      <c r="C49" s="78" t="s">
        <v>334</v>
      </c>
      <c r="D49" s="76">
        <v>395</v>
      </c>
      <c r="E49" s="72">
        <v>1685</v>
      </c>
      <c r="F49" s="76">
        <v>4267</v>
      </c>
      <c r="G49" s="8"/>
      <c r="H49" s="116">
        <f>F49/244</f>
        <v>17.487704918032787</v>
      </c>
    </row>
    <row r="50" spans="1:8" ht="16.2" customHeight="1">
      <c r="A50" s="8">
        <v>48</v>
      </c>
      <c r="B50" s="70" t="s">
        <v>145</v>
      </c>
      <c r="C50" s="78" t="s">
        <v>147</v>
      </c>
      <c r="D50" s="76">
        <v>360</v>
      </c>
      <c r="E50" s="72">
        <v>1647.9</v>
      </c>
      <c r="F50" s="72">
        <v>4577.5000000000009</v>
      </c>
      <c r="G50" s="8"/>
      <c r="H50" s="116">
        <v>17.3</v>
      </c>
    </row>
    <row r="51" spans="1:8" ht="16.2" customHeight="1">
      <c r="A51" s="8">
        <v>49</v>
      </c>
      <c r="B51" s="70" t="s">
        <v>10</v>
      </c>
      <c r="C51" s="78" t="s">
        <v>300</v>
      </c>
      <c r="D51" s="76">
        <v>235</v>
      </c>
      <c r="E51" s="72">
        <v>1228</v>
      </c>
      <c r="F51" s="76">
        <v>5228</v>
      </c>
      <c r="G51" s="8"/>
      <c r="H51" s="116">
        <v>17</v>
      </c>
    </row>
    <row r="52" spans="1:8" ht="16.2" customHeight="1">
      <c r="A52" s="8">
        <v>50</v>
      </c>
      <c r="B52" s="70" t="s">
        <v>333</v>
      </c>
      <c r="C52" s="78" t="s">
        <v>335</v>
      </c>
      <c r="D52" s="76">
        <v>380</v>
      </c>
      <c r="E52" s="72">
        <v>1557</v>
      </c>
      <c r="F52" s="76">
        <v>4098</v>
      </c>
      <c r="G52" s="8"/>
      <c r="H52" s="116">
        <f>F52/244</f>
        <v>16.795081967213115</v>
      </c>
    </row>
    <row r="53" spans="1:8" ht="16.2" hidden="1" customHeight="1">
      <c r="A53" s="8">
        <v>51</v>
      </c>
      <c r="B53" s="82" t="s">
        <v>17</v>
      </c>
      <c r="C53" s="107" t="s">
        <v>365</v>
      </c>
      <c r="D53" s="81">
        <v>195</v>
      </c>
      <c r="E53" s="64">
        <v>795.5</v>
      </c>
      <c r="F53" s="81">
        <v>4079</v>
      </c>
      <c r="G53" s="8"/>
      <c r="H53" s="116">
        <f>F53/244</f>
        <v>16.717213114754099</v>
      </c>
    </row>
    <row r="54" spans="1:8" ht="16.2" hidden="1" customHeight="1">
      <c r="A54" s="8">
        <v>52</v>
      </c>
      <c r="B54" s="70" t="s">
        <v>46</v>
      </c>
      <c r="C54" s="78" t="s">
        <v>48</v>
      </c>
      <c r="D54" s="76">
        <v>160</v>
      </c>
      <c r="E54" s="72">
        <v>639</v>
      </c>
      <c r="F54" s="76">
        <v>3994</v>
      </c>
      <c r="G54" s="8"/>
      <c r="H54" s="116">
        <f>F54/244</f>
        <v>16.368852459016395</v>
      </c>
    </row>
    <row r="55" spans="1:8" ht="16.2" hidden="1" customHeight="1">
      <c r="A55" s="8">
        <v>53</v>
      </c>
      <c r="B55" s="70" t="s">
        <v>145</v>
      </c>
      <c r="C55" s="78" t="s">
        <v>149</v>
      </c>
      <c r="D55" s="76">
        <v>300</v>
      </c>
      <c r="E55" s="72">
        <v>1193.8</v>
      </c>
      <c r="F55" s="72">
        <v>3979.3333333333335</v>
      </c>
      <c r="G55" s="8"/>
      <c r="H55" s="116">
        <f>F55/244</f>
        <v>16.308743169398909</v>
      </c>
    </row>
    <row r="56" spans="1:8" ht="16.2" hidden="1" customHeight="1">
      <c r="A56" s="8">
        <v>54</v>
      </c>
      <c r="B56" s="70" t="s">
        <v>13</v>
      </c>
      <c r="C56" s="78" t="s">
        <v>256</v>
      </c>
      <c r="D56" s="76">
        <v>210</v>
      </c>
      <c r="E56" s="72">
        <v>997.3</v>
      </c>
      <c r="F56" s="72">
        <v>4749.0476190476184</v>
      </c>
      <c r="G56" s="8"/>
      <c r="H56" s="116">
        <v>16.3</v>
      </c>
    </row>
    <row r="57" spans="1:8" ht="16.2" hidden="1" customHeight="1">
      <c r="A57" s="8">
        <v>55</v>
      </c>
      <c r="B57" s="92" t="s">
        <v>11</v>
      </c>
      <c r="C57" s="97" t="s">
        <v>385</v>
      </c>
      <c r="D57" s="89">
        <v>428</v>
      </c>
      <c r="E57" s="90">
        <v>1691.8</v>
      </c>
      <c r="F57" s="89">
        <v>3953</v>
      </c>
      <c r="G57" s="8"/>
      <c r="H57" s="116">
        <f>F57/244</f>
        <v>16.200819672131146</v>
      </c>
    </row>
    <row r="58" spans="1:8" ht="16.2" hidden="1" customHeight="1">
      <c r="A58" s="8">
        <v>56</v>
      </c>
      <c r="B58" s="82" t="s">
        <v>273</v>
      </c>
      <c r="C58" s="86" t="s">
        <v>276</v>
      </c>
      <c r="D58" s="81">
        <v>480</v>
      </c>
      <c r="E58" s="64">
        <v>1891.4</v>
      </c>
      <c r="F58" s="81">
        <v>3940</v>
      </c>
      <c r="G58" s="8"/>
      <c r="H58" s="116">
        <f>F58/244</f>
        <v>16.147540983606557</v>
      </c>
    </row>
    <row r="59" spans="1:8" ht="19.8" hidden="1" customHeight="1">
      <c r="A59" s="8">
        <v>57</v>
      </c>
      <c r="B59" s="66" t="s">
        <v>14</v>
      </c>
      <c r="C59" s="51" t="s">
        <v>318</v>
      </c>
      <c r="D59" s="67">
        <v>370</v>
      </c>
      <c r="E59" s="68">
        <v>2081.6</v>
      </c>
      <c r="F59" s="67">
        <v>5270</v>
      </c>
      <c r="G59" s="8"/>
      <c r="H59" s="116">
        <v>16</v>
      </c>
    </row>
    <row r="60" spans="1:8" ht="16.2" hidden="1" customHeight="1">
      <c r="A60" s="8">
        <v>58</v>
      </c>
      <c r="B60" s="70" t="s">
        <v>12</v>
      </c>
      <c r="C60" s="35" t="s">
        <v>159</v>
      </c>
      <c r="D60" s="29">
        <v>396</v>
      </c>
      <c r="E60" s="37">
        <v>2031</v>
      </c>
      <c r="F60" s="29">
        <v>5129</v>
      </c>
      <c r="G60" s="8"/>
      <c r="H60" s="116">
        <v>16</v>
      </c>
    </row>
    <row r="61" spans="1:8" ht="18" hidden="1">
      <c r="A61" s="8">
        <v>59</v>
      </c>
      <c r="B61" s="70" t="s">
        <v>15</v>
      </c>
      <c r="C61" s="78" t="s">
        <v>194</v>
      </c>
      <c r="D61" s="76">
        <v>821</v>
      </c>
      <c r="E61" s="72">
        <v>3171</v>
      </c>
      <c r="F61" s="76">
        <v>3862</v>
      </c>
      <c r="G61" s="8"/>
      <c r="H61" s="116">
        <f t="shared" ref="H61:H81" si="2">F61/244</f>
        <v>15.827868852459016</v>
      </c>
    </row>
    <row r="62" spans="1:8" ht="18" hidden="1">
      <c r="A62" s="8">
        <v>60</v>
      </c>
      <c r="B62" s="82" t="s">
        <v>17</v>
      </c>
      <c r="C62" s="107" t="s">
        <v>362</v>
      </c>
      <c r="D62" s="81">
        <v>1135</v>
      </c>
      <c r="E62" s="64">
        <v>4382.8999999999996</v>
      </c>
      <c r="F62" s="87">
        <v>3862</v>
      </c>
      <c r="G62" s="8"/>
      <c r="H62" s="116">
        <f t="shared" si="2"/>
        <v>15.827868852459016</v>
      </c>
    </row>
    <row r="63" spans="1:8" ht="18" hidden="1">
      <c r="A63" s="8">
        <v>61</v>
      </c>
      <c r="B63" s="70" t="s">
        <v>58</v>
      </c>
      <c r="C63" s="78" t="s">
        <v>62</v>
      </c>
      <c r="D63" s="76">
        <v>338</v>
      </c>
      <c r="E63" s="72">
        <v>1275.7</v>
      </c>
      <c r="F63" s="76">
        <v>3774</v>
      </c>
      <c r="G63" s="71"/>
      <c r="H63" s="116">
        <f t="shared" si="2"/>
        <v>15.467213114754099</v>
      </c>
    </row>
    <row r="64" spans="1:8" ht="18" hidden="1">
      <c r="A64" s="8">
        <v>62</v>
      </c>
      <c r="B64" s="70" t="s">
        <v>196</v>
      </c>
      <c r="C64" s="78" t="s">
        <v>197</v>
      </c>
      <c r="D64" s="76">
        <v>300</v>
      </c>
      <c r="E64" s="72">
        <v>11254</v>
      </c>
      <c r="F64" s="76">
        <v>3750</v>
      </c>
      <c r="G64" s="8"/>
      <c r="H64" s="116">
        <f t="shared" si="2"/>
        <v>15.368852459016393</v>
      </c>
    </row>
    <row r="65" spans="1:8" ht="18" hidden="1">
      <c r="A65" s="8">
        <v>63</v>
      </c>
      <c r="B65" s="63" t="s">
        <v>98</v>
      </c>
      <c r="C65" s="33" t="s">
        <v>100</v>
      </c>
      <c r="D65" s="60">
        <v>200</v>
      </c>
      <c r="E65" s="62">
        <v>710.1</v>
      </c>
      <c r="F65" s="60">
        <v>3737</v>
      </c>
      <c r="G65" s="7"/>
      <c r="H65" s="116">
        <f t="shared" si="2"/>
        <v>15.315573770491802</v>
      </c>
    </row>
    <row r="66" spans="1:8" ht="18" hidden="1">
      <c r="A66" s="8">
        <v>64</v>
      </c>
      <c r="B66" s="92" t="s">
        <v>11</v>
      </c>
      <c r="C66" s="97" t="s">
        <v>387</v>
      </c>
      <c r="D66" s="89">
        <v>310</v>
      </c>
      <c r="E66" s="90">
        <v>1152.9000000000001</v>
      </c>
      <c r="F66" s="89">
        <v>3719</v>
      </c>
      <c r="G66" s="8"/>
      <c r="H66" s="116">
        <f t="shared" si="2"/>
        <v>15.241803278688524</v>
      </c>
    </row>
    <row r="67" spans="1:8" ht="18" hidden="1">
      <c r="A67" s="8">
        <v>65</v>
      </c>
      <c r="B67" s="70" t="s">
        <v>35</v>
      </c>
      <c r="C67" s="78" t="s">
        <v>37</v>
      </c>
      <c r="D67" s="76">
        <v>280</v>
      </c>
      <c r="E67" s="72">
        <v>1035</v>
      </c>
      <c r="F67" s="76">
        <v>3696</v>
      </c>
      <c r="G67" s="25">
        <v>2470</v>
      </c>
      <c r="H67" s="116">
        <f t="shared" si="2"/>
        <v>15.147540983606557</v>
      </c>
    </row>
    <row r="68" spans="1:8" ht="18" hidden="1">
      <c r="A68" s="8">
        <v>66</v>
      </c>
      <c r="B68" s="70" t="s">
        <v>344</v>
      </c>
      <c r="C68" s="78" t="s">
        <v>345</v>
      </c>
      <c r="D68" s="76">
        <v>250</v>
      </c>
      <c r="E68" s="72">
        <v>922</v>
      </c>
      <c r="F68" s="76">
        <v>3686</v>
      </c>
      <c r="G68" s="8"/>
      <c r="H68" s="116">
        <f t="shared" si="2"/>
        <v>15.10655737704918</v>
      </c>
    </row>
    <row r="69" spans="1:8" ht="18" hidden="1">
      <c r="A69" s="8">
        <v>67</v>
      </c>
      <c r="B69" s="70" t="s">
        <v>93</v>
      </c>
      <c r="C69" s="78" t="s">
        <v>94</v>
      </c>
      <c r="D69" s="76">
        <v>300</v>
      </c>
      <c r="E69" s="72">
        <v>1104</v>
      </c>
      <c r="F69" s="76">
        <v>3682</v>
      </c>
      <c r="G69" s="8"/>
      <c r="H69" s="116">
        <f t="shared" si="2"/>
        <v>15.090163934426229</v>
      </c>
    </row>
    <row r="70" spans="1:8" ht="18" hidden="1">
      <c r="A70" s="8">
        <v>68</v>
      </c>
      <c r="B70" s="82" t="s">
        <v>273</v>
      </c>
      <c r="C70" s="86" t="s">
        <v>274</v>
      </c>
      <c r="D70" s="81">
        <v>794</v>
      </c>
      <c r="E70" s="64">
        <v>2884</v>
      </c>
      <c r="F70" s="81">
        <v>3632</v>
      </c>
      <c r="G70" s="8"/>
      <c r="H70" s="116">
        <f t="shared" si="2"/>
        <v>14.885245901639344</v>
      </c>
    </row>
    <row r="71" spans="1:8" ht="18" hidden="1">
      <c r="A71" s="8">
        <v>69</v>
      </c>
      <c r="B71" s="70" t="s">
        <v>46</v>
      </c>
      <c r="C71" s="78" t="s">
        <v>50</v>
      </c>
      <c r="D71" s="76">
        <v>350</v>
      </c>
      <c r="E71" s="72">
        <v>1268.4000000000001</v>
      </c>
      <c r="F71" s="76">
        <v>3624</v>
      </c>
      <c r="G71" s="71"/>
      <c r="H71" s="116">
        <f t="shared" si="2"/>
        <v>14.852459016393443</v>
      </c>
    </row>
    <row r="72" spans="1:8" ht="18" hidden="1">
      <c r="A72" s="8">
        <v>70</v>
      </c>
      <c r="B72" s="66" t="s">
        <v>230</v>
      </c>
      <c r="C72" s="78" t="s">
        <v>228</v>
      </c>
      <c r="D72" s="74">
        <v>220</v>
      </c>
      <c r="E72" s="83">
        <v>794</v>
      </c>
      <c r="F72" s="74">
        <v>3609</v>
      </c>
      <c r="G72" s="90">
        <v>741.4</v>
      </c>
      <c r="H72" s="116">
        <f t="shared" si="2"/>
        <v>14.790983606557377</v>
      </c>
    </row>
    <row r="73" spans="1:8" ht="18" hidden="1">
      <c r="A73" s="8">
        <v>71</v>
      </c>
      <c r="B73" s="70" t="s">
        <v>170</v>
      </c>
      <c r="C73" s="35" t="s">
        <v>129</v>
      </c>
      <c r="D73" s="29">
        <v>400</v>
      </c>
      <c r="E73" s="37">
        <v>1433.2</v>
      </c>
      <c r="F73" s="29">
        <v>3583</v>
      </c>
      <c r="G73" s="8"/>
      <c r="H73" s="116">
        <f t="shared" si="2"/>
        <v>14.684426229508198</v>
      </c>
    </row>
    <row r="74" spans="1:8" ht="18" hidden="1">
      <c r="A74" s="8">
        <v>72</v>
      </c>
      <c r="B74" s="70" t="s">
        <v>193</v>
      </c>
      <c r="C74" s="78" t="s">
        <v>194</v>
      </c>
      <c r="D74" s="76">
        <v>200</v>
      </c>
      <c r="E74" s="72">
        <v>712</v>
      </c>
      <c r="F74" s="76">
        <v>3560</v>
      </c>
      <c r="G74" s="8"/>
      <c r="H74" s="116">
        <f t="shared" si="2"/>
        <v>14.590163934426229</v>
      </c>
    </row>
    <row r="75" spans="1:8" ht="18" hidden="1">
      <c r="A75" s="8">
        <v>73</v>
      </c>
      <c r="B75" s="70" t="s">
        <v>170</v>
      </c>
      <c r="C75" s="35" t="s">
        <v>171</v>
      </c>
      <c r="D75" s="29">
        <v>250</v>
      </c>
      <c r="E75" s="37">
        <v>1064.0999999999999</v>
      </c>
      <c r="F75" s="29">
        <v>3547</v>
      </c>
      <c r="G75" s="8"/>
      <c r="H75" s="116">
        <f t="shared" si="2"/>
        <v>14.53688524590164</v>
      </c>
    </row>
    <row r="76" spans="1:8" ht="18" hidden="1">
      <c r="A76" s="8">
        <v>74</v>
      </c>
      <c r="B76" s="70" t="s">
        <v>46</v>
      </c>
      <c r="C76" s="78" t="s">
        <v>49</v>
      </c>
      <c r="D76" s="76">
        <v>450</v>
      </c>
      <c r="E76" s="72">
        <v>1590.6</v>
      </c>
      <c r="F76" s="76">
        <v>3535</v>
      </c>
      <c r="G76" s="8"/>
      <c r="H76" s="116">
        <f t="shared" si="2"/>
        <v>14.487704918032787</v>
      </c>
    </row>
    <row r="77" spans="1:8" ht="18" hidden="1">
      <c r="A77" s="8">
        <v>75</v>
      </c>
      <c r="B77" s="70" t="s">
        <v>170</v>
      </c>
      <c r="C77" s="35" t="s">
        <v>172</v>
      </c>
      <c r="D77" s="29">
        <v>500</v>
      </c>
      <c r="E77" s="37">
        <v>1732.2</v>
      </c>
      <c r="F77" s="29">
        <v>3464</v>
      </c>
      <c r="G77" s="8"/>
      <c r="H77" s="116">
        <f t="shared" si="2"/>
        <v>14.196721311475409</v>
      </c>
    </row>
    <row r="78" spans="1:8" ht="18" hidden="1">
      <c r="A78" s="8">
        <v>76</v>
      </c>
      <c r="B78" s="70" t="s">
        <v>193</v>
      </c>
      <c r="C78" s="78" t="s">
        <v>195</v>
      </c>
      <c r="D78" s="76">
        <v>100</v>
      </c>
      <c r="E78" s="72">
        <v>346</v>
      </c>
      <c r="F78" s="76">
        <v>3462</v>
      </c>
      <c r="G78" s="8"/>
      <c r="H78" s="116">
        <f t="shared" si="2"/>
        <v>14.188524590163935</v>
      </c>
    </row>
    <row r="79" spans="1:8" ht="18" hidden="1">
      <c r="A79" s="8">
        <v>77</v>
      </c>
      <c r="B79" s="66" t="s">
        <v>230</v>
      </c>
      <c r="C79" s="78" t="s">
        <v>227</v>
      </c>
      <c r="D79" s="74">
        <v>510</v>
      </c>
      <c r="E79" s="83">
        <v>1766</v>
      </c>
      <c r="F79" s="74">
        <v>3462</v>
      </c>
      <c r="G79" s="8"/>
      <c r="H79" s="116">
        <f t="shared" si="2"/>
        <v>14.188524590163935</v>
      </c>
    </row>
    <row r="80" spans="1:8" ht="18" hidden="1">
      <c r="A80" s="8">
        <v>78</v>
      </c>
      <c r="B80" s="34" t="s">
        <v>286</v>
      </c>
      <c r="C80" s="36" t="s">
        <v>287</v>
      </c>
      <c r="D80" s="76">
        <v>500</v>
      </c>
      <c r="E80" s="39">
        <v>1659.6</v>
      </c>
      <c r="F80" s="72">
        <v>3319.2</v>
      </c>
      <c r="G80" s="8"/>
      <c r="H80" s="116">
        <f t="shared" si="2"/>
        <v>13.60327868852459</v>
      </c>
    </row>
    <row r="81" spans="1:8" ht="18" hidden="1">
      <c r="A81" s="8">
        <v>79</v>
      </c>
      <c r="B81" s="70" t="s">
        <v>25</v>
      </c>
      <c r="C81" s="78" t="s">
        <v>204</v>
      </c>
      <c r="D81" s="76">
        <v>180</v>
      </c>
      <c r="E81" s="72">
        <v>595</v>
      </c>
      <c r="F81" s="72">
        <v>3305.5555555555552</v>
      </c>
      <c r="G81" s="9"/>
      <c r="H81" s="116">
        <f t="shared" si="2"/>
        <v>13.547358834244079</v>
      </c>
    </row>
    <row r="82" spans="1:8" ht="18" hidden="1">
      <c r="A82" s="8">
        <v>80</v>
      </c>
      <c r="B82" s="63" t="s">
        <v>16</v>
      </c>
      <c r="C82" s="103" t="s">
        <v>30</v>
      </c>
      <c r="D82" s="104">
        <v>190</v>
      </c>
      <c r="E82" s="105">
        <v>1157.7</v>
      </c>
      <c r="F82" s="104">
        <v>6093</v>
      </c>
      <c r="G82" s="8"/>
      <c r="H82" s="116">
        <v>13.5</v>
      </c>
    </row>
    <row r="83" spans="1:8" ht="36" hidden="1">
      <c r="A83" s="8">
        <v>81</v>
      </c>
      <c r="B83" s="70" t="s">
        <v>109</v>
      </c>
      <c r="C83" s="78" t="s">
        <v>111</v>
      </c>
      <c r="D83" s="76">
        <v>80</v>
      </c>
      <c r="E83" s="72">
        <v>261.8</v>
      </c>
      <c r="F83" s="72">
        <v>3272.5</v>
      </c>
      <c r="G83" s="9"/>
      <c r="H83" s="116">
        <f>F83/244</f>
        <v>13.41188524590164</v>
      </c>
    </row>
    <row r="84" spans="1:8" ht="18" hidden="1">
      <c r="A84" s="8">
        <v>82</v>
      </c>
      <c r="B84" s="70" t="s">
        <v>58</v>
      </c>
      <c r="C84" s="78" t="s">
        <v>61</v>
      </c>
      <c r="D84" s="76">
        <v>183</v>
      </c>
      <c r="E84" s="72">
        <v>820</v>
      </c>
      <c r="F84" s="76">
        <v>3269</v>
      </c>
      <c r="G84" s="8"/>
      <c r="H84" s="116">
        <f>F84/244</f>
        <v>13.397540983606557</v>
      </c>
    </row>
    <row r="85" spans="1:8" ht="18" hidden="1">
      <c r="A85" s="8">
        <v>83</v>
      </c>
      <c r="B85" s="70" t="s">
        <v>333</v>
      </c>
      <c r="C85" s="78" t="s">
        <v>244</v>
      </c>
      <c r="D85" s="76">
        <v>125</v>
      </c>
      <c r="E85" s="72">
        <v>618</v>
      </c>
      <c r="F85" s="76">
        <v>4946</v>
      </c>
      <c r="G85" s="8"/>
      <c r="H85" s="116">
        <v>13.2</v>
      </c>
    </row>
    <row r="86" spans="1:8" ht="36" hidden="1">
      <c r="A86" s="8">
        <v>84</v>
      </c>
      <c r="B86" s="70" t="s">
        <v>141</v>
      </c>
      <c r="C86" s="78" t="s">
        <v>142</v>
      </c>
      <c r="D86" s="74">
        <v>160</v>
      </c>
      <c r="E86" s="83">
        <v>511.5</v>
      </c>
      <c r="F86" s="74">
        <v>3197</v>
      </c>
      <c r="G86" s="9"/>
      <c r="H86" s="116">
        <f>F86/244</f>
        <v>13.102459016393443</v>
      </c>
    </row>
    <row r="87" spans="1:8" ht="18" hidden="1">
      <c r="A87" s="8">
        <v>85</v>
      </c>
      <c r="B87" s="34" t="s">
        <v>286</v>
      </c>
      <c r="C87" s="36" t="s">
        <v>28</v>
      </c>
      <c r="D87" s="76">
        <v>100</v>
      </c>
      <c r="E87" s="39">
        <v>319</v>
      </c>
      <c r="F87" s="72">
        <v>3190</v>
      </c>
      <c r="G87" s="8"/>
      <c r="H87" s="116">
        <f>F87/244</f>
        <v>13.073770491803279</v>
      </c>
    </row>
    <row r="88" spans="1:8" ht="18" hidden="1">
      <c r="A88" s="8">
        <v>86</v>
      </c>
      <c r="B88" s="34" t="s">
        <v>286</v>
      </c>
      <c r="C88" s="36" t="s">
        <v>288</v>
      </c>
      <c r="D88" s="76">
        <v>550</v>
      </c>
      <c r="E88" s="39">
        <v>1749.6</v>
      </c>
      <c r="F88" s="72">
        <v>3181.090909090909</v>
      </c>
      <c r="G88" s="9"/>
      <c r="H88" s="116">
        <f>F88/244</f>
        <v>13.037257824143071</v>
      </c>
    </row>
    <row r="89" spans="1:8" ht="18" hidden="1">
      <c r="A89" s="8">
        <v>87</v>
      </c>
      <c r="B89" s="70" t="s">
        <v>93</v>
      </c>
      <c r="C89" s="78" t="s">
        <v>95</v>
      </c>
      <c r="D89" s="76">
        <v>421</v>
      </c>
      <c r="E89" s="72">
        <v>1336</v>
      </c>
      <c r="F89" s="76">
        <v>3175</v>
      </c>
      <c r="G89" s="8"/>
      <c r="H89" s="116">
        <f>F89/244</f>
        <v>13.012295081967213</v>
      </c>
    </row>
    <row r="90" spans="1:8" ht="18" hidden="1">
      <c r="A90" s="8">
        <v>88</v>
      </c>
      <c r="B90" s="70" t="s">
        <v>91</v>
      </c>
      <c r="C90" s="78" t="s">
        <v>92</v>
      </c>
      <c r="D90" s="76">
        <v>80</v>
      </c>
      <c r="E90" s="72">
        <v>450.3</v>
      </c>
      <c r="F90" s="76">
        <v>5630</v>
      </c>
      <c r="G90" s="91">
        <v>976.6</v>
      </c>
      <c r="H90" s="116">
        <v>13</v>
      </c>
    </row>
    <row r="91" spans="1:8" ht="18" hidden="1">
      <c r="A91" s="8">
        <v>89</v>
      </c>
      <c r="B91" s="70" t="s">
        <v>145</v>
      </c>
      <c r="C91" s="78" t="s">
        <v>146</v>
      </c>
      <c r="D91" s="76">
        <v>215</v>
      </c>
      <c r="E91" s="72">
        <v>1201.5999999999999</v>
      </c>
      <c r="F91" s="72">
        <v>5588.8372093023254</v>
      </c>
      <c r="G91" s="8"/>
      <c r="H91" s="116">
        <v>13</v>
      </c>
    </row>
    <row r="92" spans="1:8" ht="18" hidden="1">
      <c r="A92" s="8">
        <v>90</v>
      </c>
      <c r="B92" s="70" t="s">
        <v>81</v>
      </c>
      <c r="C92" s="78" t="s">
        <v>84</v>
      </c>
      <c r="D92" s="76">
        <v>175</v>
      </c>
      <c r="E92" s="72">
        <v>530.5</v>
      </c>
      <c r="F92" s="72">
        <v>5380.227272727273</v>
      </c>
      <c r="G92" s="8"/>
      <c r="H92" s="116">
        <v>13</v>
      </c>
    </row>
    <row r="93" spans="1:8" ht="18" hidden="1">
      <c r="A93" s="8">
        <v>91</v>
      </c>
      <c r="B93" s="70" t="s">
        <v>124</v>
      </c>
      <c r="C93" s="50" t="s">
        <v>123</v>
      </c>
      <c r="D93" s="17">
        <v>88</v>
      </c>
      <c r="E93" s="38">
        <v>142.6</v>
      </c>
      <c r="F93" s="72">
        <v>4657</v>
      </c>
      <c r="G93" s="8"/>
      <c r="H93" s="116">
        <v>13</v>
      </c>
    </row>
    <row r="94" spans="1:8" ht="18" hidden="1">
      <c r="A94" s="8">
        <v>92</v>
      </c>
      <c r="B94" s="63" t="s">
        <v>98</v>
      </c>
      <c r="C94" s="33" t="s">
        <v>101</v>
      </c>
      <c r="D94" s="60">
        <v>200</v>
      </c>
      <c r="E94" s="62">
        <v>630.9</v>
      </c>
      <c r="F94" s="60">
        <v>3154</v>
      </c>
      <c r="G94" s="25">
        <v>2766.2</v>
      </c>
      <c r="H94" s="116">
        <f t="shared" ref="H94:H103" si="3">F94/244</f>
        <v>12.926229508196721</v>
      </c>
    </row>
    <row r="95" spans="1:8" ht="36" hidden="1">
      <c r="A95" s="8">
        <v>93</v>
      </c>
      <c r="B95" s="70" t="s">
        <v>109</v>
      </c>
      <c r="C95" s="78" t="s">
        <v>112</v>
      </c>
      <c r="D95" s="76">
        <v>170</v>
      </c>
      <c r="E95" s="72">
        <v>535.9</v>
      </c>
      <c r="F95" s="72">
        <v>3152.3529411764707</v>
      </c>
      <c r="G95" s="8"/>
      <c r="H95" s="116">
        <f t="shared" si="3"/>
        <v>12.919479267116683</v>
      </c>
    </row>
    <row r="96" spans="1:8" ht="18" hidden="1">
      <c r="A96" s="8">
        <v>94</v>
      </c>
      <c r="B96" s="70" t="s">
        <v>69</v>
      </c>
      <c r="C96" s="78" t="s">
        <v>71</v>
      </c>
      <c r="D96" s="74">
        <v>216</v>
      </c>
      <c r="E96" s="72">
        <v>678.4</v>
      </c>
      <c r="F96" s="72">
        <v>3140.7407407407409</v>
      </c>
      <c r="G96" s="8"/>
      <c r="H96" s="116">
        <f t="shared" si="3"/>
        <v>12.871888281724347</v>
      </c>
    </row>
    <row r="97" spans="1:8" ht="18" hidden="1">
      <c r="A97" s="8">
        <v>95</v>
      </c>
      <c r="B97" s="70" t="s">
        <v>74</v>
      </c>
      <c r="C97" s="78" t="s">
        <v>75</v>
      </c>
      <c r="D97" s="76">
        <v>200</v>
      </c>
      <c r="E97" s="72">
        <v>625.29999999999995</v>
      </c>
      <c r="F97" s="76">
        <v>3127</v>
      </c>
      <c r="G97" s="61">
        <v>1131.2</v>
      </c>
      <c r="H97" s="116">
        <f t="shared" si="3"/>
        <v>12.815573770491802</v>
      </c>
    </row>
    <row r="98" spans="1:8" ht="18" hidden="1">
      <c r="A98" s="8">
        <v>96</v>
      </c>
      <c r="B98" s="70" t="s">
        <v>69</v>
      </c>
      <c r="C98" s="78" t="s">
        <v>70</v>
      </c>
      <c r="D98" s="74">
        <v>300</v>
      </c>
      <c r="E98" s="72">
        <v>928.8</v>
      </c>
      <c r="F98" s="72">
        <v>3095.9999999999995</v>
      </c>
      <c r="G98" s="61">
        <v>2505.1999999999998</v>
      </c>
      <c r="H98" s="116">
        <f t="shared" si="3"/>
        <v>12.688524590163933</v>
      </c>
    </row>
    <row r="99" spans="1:8" ht="18" hidden="1">
      <c r="A99" s="8">
        <v>97</v>
      </c>
      <c r="B99" s="70" t="s">
        <v>292</v>
      </c>
      <c r="C99" s="78" t="s">
        <v>293</v>
      </c>
      <c r="D99" s="76">
        <v>272</v>
      </c>
      <c r="E99" s="72">
        <v>818</v>
      </c>
      <c r="F99" s="72">
        <v>3010</v>
      </c>
      <c r="G99" s="8"/>
      <c r="H99" s="116">
        <f t="shared" si="3"/>
        <v>12.336065573770492</v>
      </c>
    </row>
    <row r="100" spans="1:8" ht="18" hidden="1">
      <c r="A100" s="8">
        <v>98</v>
      </c>
      <c r="B100" s="82" t="s">
        <v>17</v>
      </c>
      <c r="C100" s="107" t="s">
        <v>366</v>
      </c>
      <c r="D100" s="81">
        <v>550</v>
      </c>
      <c r="E100" s="64">
        <v>1653.9</v>
      </c>
      <c r="F100" s="81">
        <v>3007</v>
      </c>
      <c r="G100" s="8"/>
      <c r="H100" s="116">
        <f t="shared" si="3"/>
        <v>12.323770491803279</v>
      </c>
    </row>
    <row r="101" spans="1:8" ht="18" hidden="1">
      <c r="A101" s="8">
        <v>99</v>
      </c>
      <c r="B101" s="70" t="s">
        <v>196</v>
      </c>
      <c r="C101" s="78" t="s">
        <v>199</v>
      </c>
      <c r="D101" s="76">
        <v>120</v>
      </c>
      <c r="E101" s="72">
        <v>3564</v>
      </c>
      <c r="F101" s="76">
        <v>2970</v>
      </c>
      <c r="G101" s="8"/>
      <c r="H101" s="116">
        <f t="shared" si="3"/>
        <v>12.172131147540984</v>
      </c>
    </row>
    <row r="102" spans="1:8" ht="18" hidden="1">
      <c r="A102" s="8">
        <v>100</v>
      </c>
      <c r="B102" s="70" t="s">
        <v>344</v>
      </c>
      <c r="C102" s="78" t="s">
        <v>347</v>
      </c>
      <c r="D102" s="76">
        <v>80</v>
      </c>
      <c r="E102" s="72">
        <v>234</v>
      </c>
      <c r="F102" s="76">
        <v>2931</v>
      </c>
      <c r="G102" s="8"/>
      <c r="H102" s="116">
        <f t="shared" si="3"/>
        <v>12.012295081967213</v>
      </c>
    </row>
    <row r="103" spans="1:8" ht="36" hidden="1">
      <c r="A103" s="8">
        <v>101</v>
      </c>
      <c r="B103" s="70" t="s">
        <v>109</v>
      </c>
      <c r="C103" s="78" t="s">
        <v>110</v>
      </c>
      <c r="D103" s="76">
        <v>365</v>
      </c>
      <c r="E103" s="72">
        <v>1069</v>
      </c>
      <c r="F103" s="72">
        <v>2928.7671232876714</v>
      </c>
      <c r="G103" s="8"/>
      <c r="H103" s="116">
        <f t="shared" si="3"/>
        <v>12.003143947900293</v>
      </c>
    </row>
    <row r="104" spans="1:8" ht="18" hidden="1">
      <c r="A104" s="8">
        <v>102</v>
      </c>
      <c r="B104" s="70" t="s">
        <v>81</v>
      </c>
      <c r="C104" s="78" t="s">
        <v>83</v>
      </c>
      <c r="D104" s="76">
        <v>150</v>
      </c>
      <c r="E104" s="72">
        <v>638.4</v>
      </c>
      <c r="F104" s="72">
        <v>5380.227272727273</v>
      </c>
      <c r="G104" s="8"/>
      <c r="H104" s="116">
        <v>12</v>
      </c>
    </row>
    <row r="105" spans="1:8" ht="18" hidden="1">
      <c r="A105" s="8">
        <v>103</v>
      </c>
      <c r="B105" s="70" t="s">
        <v>295</v>
      </c>
      <c r="C105" s="78" t="s">
        <v>296</v>
      </c>
      <c r="D105" s="76">
        <v>54</v>
      </c>
      <c r="E105" s="72">
        <v>157</v>
      </c>
      <c r="F105" s="72">
        <v>2907</v>
      </c>
      <c r="G105" s="8"/>
      <c r="H105" s="116">
        <f t="shared" ref="H105:H125" si="4">F105/244</f>
        <v>11.913934426229508</v>
      </c>
    </row>
    <row r="106" spans="1:8" ht="18" hidden="1">
      <c r="A106" s="8">
        <v>104</v>
      </c>
      <c r="B106" s="70" t="s">
        <v>35</v>
      </c>
      <c r="C106" s="78" t="s">
        <v>38</v>
      </c>
      <c r="D106" s="76">
        <v>237</v>
      </c>
      <c r="E106" s="72">
        <v>688</v>
      </c>
      <c r="F106" s="76">
        <v>2905</v>
      </c>
      <c r="G106" s="8"/>
      <c r="H106" s="116">
        <f t="shared" si="4"/>
        <v>11.905737704918034</v>
      </c>
    </row>
    <row r="107" spans="1:8" ht="18" hidden="1">
      <c r="A107" s="8">
        <v>105</v>
      </c>
      <c r="B107" s="70" t="s">
        <v>130</v>
      </c>
      <c r="C107" s="78" t="s">
        <v>131</v>
      </c>
      <c r="D107" s="76">
        <v>400</v>
      </c>
      <c r="E107" s="72">
        <v>1142</v>
      </c>
      <c r="F107" s="76">
        <v>2855</v>
      </c>
      <c r="G107" s="8"/>
      <c r="H107" s="116">
        <f t="shared" si="4"/>
        <v>11.700819672131148</v>
      </c>
    </row>
    <row r="108" spans="1:8" ht="18" hidden="1">
      <c r="A108" s="8">
        <v>106</v>
      </c>
      <c r="B108" s="70" t="s">
        <v>170</v>
      </c>
      <c r="C108" s="35" t="s">
        <v>173</v>
      </c>
      <c r="D108" s="29">
        <v>180</v>
      </c>
      <c r="E108" s="37">
        <v>509.2</v>
      </c>
      <c r="F108" s="29">
        <v>2829</v>
      </c>
      <c r="G108" s="8"/>
      <c r="H108" s="116">
        <f t="shared" si="4"/>
        <v>11.594262295081966</v>
      </c>
    </row>
    <row r="109" spans="1:8" ht="18" hidden="1">
      <c r="A109" s="8">
        <v>107</v>
      </c>
      <c r="B109" s="70" t="s">
        <v>25</v>
      </c>
      <c r="C109" s="78" t="s">
        <v>205</v>
      </c>
      <c r="D109" s="76">
        <v>185</v>
      </c>
      <c r="E109" s="72">
        <v>520</v>
      </c>
      <c r="F109" s="72">
        <v>2810.8108108108108</v>
      </c>
      <c r="G109" s="8"/>
      <c r="H109" s="116">
        <f t="shared" si="4"/>
        <v>11.519716437749224</v>
      </c>
    </row>
    <row r="110" spans="1:8" ht="18" hidden="1">
      <c r="A110" s="8">
        <v>108</v>
      </c>
      <c r="B110" s="63" t="s">
        <v>98</v>
      </c>
      <c r="C110" s="33" t="s">
        <v>102</v>
      </c>
      <c r="D110" s="60">
        <v>200</v>
      </c>
      <c r="E110" s="62">
        <v>550.6</v>
      </c>
      <c r="F110" s="60">
        <v>2753</v>
      </c>
      <c r="G110" s="8"/>
      <c r="H110" s="116">
        <f t="shared" si="4"/>
        <v>11.282786885245901</v>
      </c>
    </row>
    <row r="111" spans="1:8" ht="18" hidden="1">
      <c r="A111" s="8">
        <v>109</v>
      </c>
      <c r="B111" s="63" t="s">
        <v>98</v>
      </c>
      <c r="C111" s="33" t="s">
        <v>103</v>
      </c>
      <c r="D111" s="75">
        <v>250</v>
      </c>
      <c r="E111" s="40">
        <v>606.9</v>
      </c>
      <c r="F111" s="75">
        <v>2727</v>
      </c>
      <c r="G111" s="8"/>
      <c r="H111" s="116">
        <f t="shared" si="4"/>
        <v>11.176229508196721</v>
      </c>
    </row>
    <row r="112" spans="1:8" ht="18" hidden="1">
      <c r="A112" s="8">
        <v>110</v>
      </c>
      <c r="B112" s="70" t="s">
        <v>273</v>
      </c>
      <c r="C112" s="78" t="s">
        <v>277</v>
      </c>
      <c r="D112" s="76">
        <v>264</v>
      </c>
      <c r="E112" s="72">
        <v>720.1</v>
      </c>
      <c r="F112" s="76">
        <v>2727</v>
      </c>
      <c r="G112" s="74">
        <v>1740</v>
      </c>
      <c r="H112" s="116">
        <f t="shared" si="4"/>
        <v>11.176229508196721</v>
      </c>
    </row>
    <row r="113" spans="1:8" ht="18" hidden="1">
      <c r="A113" s="8">
        <v>111</v>
      </c>
      <c r="B113" s="66" t="s">
        <v>230</v>
      </c>
      <c r="C113" s="78" t="s">
        <v>229</v>
      </c>
      <c r="D113" s="74">
        <v>290</v>
      </c>
      <c r="E113" s="83">
        <v>757</v>
      </c>
      <c r="F113" s="74">
        <v>2611</v>
      </c>
      <c r="G113" s="8"/>
      <c r="H113" s="116">
        <f t="shared" si="4"/>
        <v>10.700819672131148</v>
      </c>
    </row>
    <row r="114" spans="1:8" ht="36" hidden="1">
      <c r="A114" s="8">
        <v>112</v>
      </c>
      <c r="B114" s="70" t="s">
        <v>65</v>
      </c>
      <c r="C114" s="78" t="s">
        <v>66</v>
      </c>
      <c r="D114" s="76">
        <v>200</v>
      </c>
      <c r="E114" s="72">
        <v>506.9</v>
      </c>
      <c r="F114" s="76">
        <v>2535</v>
      </c>
      <c r="G114" s="8"/>
      <c r="H114" s="116">
        <f t="shared" si="4"/>
        <v>10.389344262295081</v>
      </c>
    </row>
    <row r="115" spans="1:8" ht="18" hidden="1">
      <c r="A115" s="8">
        <v>113</v>
      </c>
      <c r="B115" s="70" t="s">
        <v>344</v>
      </c>
      <c r="C115" s="78" t="s">
        <v>346</v>
      </c>
      <c r="D115" s="76">
        <v>200</v>
      </c>
      <c r="E115" s="72">
        <v>506</v>
      </c>
      <c r="F115" s="76">
        <v>2530</v>
      </c>
      <c r="G115" s="8"/>
      <c r="H115" s="116">
        <f t="shared" si="4"/>
        <v>10.368852459016393</v>
      </c>
    </row>
    <row r="116" spans="1:8" ht="18" hidden="1">
      <c r="A116" s="8">
        <v>114</v>
      </c>
      <c r="B116" s="70" t="s">
        <v>35</v>
      </c>
      <c r="C116" s="78" t="s">
        <v>36</v>
      </c>
      <c r="D116" s="76">
        <v>545</v>
      </c>
      <c r="E116" s="72">
        <v>1645</v>
      </c>
      <c r="F116" s="76">
        <v>2381</v>
      </c>
      <c r="G116" s="8"/>
      <c r="H116" s="116">
        <f t="shared" si="4"/>
        <v>9.7581967213114762</v>
      </c>
    </row>
    <row r="117" spans="1:8" ht="18" hidden="1">
      <c r="A117" s="8">
        <v>115</v>
      </c>
      <c r="B117" s="70" t="s">
        <v>74</v>
      </c>
      <c r="C117" s="78" t="s">
        <v>76</v>
      </c>
      <c r="D117" s="76">
        <v>480</v>
      </c>
      <c r="E117" s="72">
        <v>1084</v>
      </c>
      <c r="F117" s="76">
        <v>2257</v>
      </c>
      <c r="G117" s="8"/>
      <c r="H117" s="116">
        <f t="shared" si="4"/>
        <v>9.25</v>
      </c>
    </row>
    <row r="118" spans="1:8" ht="18" hidden="1">
      <c r="A118" s="8">
        <v>116</v>
      </c>
      <c r="B118" s="70" t="s">
        <v>308</v>
      </c>
      <c r="C118" s="78" t="s">
        <v>311</v>
      </c>
      <c r="D118" s="76">
        <v>130</v>
      </c>
      <c r="E118" s="72">
        <v>306.89999999999998</v>
      </c>
      <c r="F118" s="72">
        <v>2138</v>
      </c>
      <c r="G118" s="24"/>
      <c r="H118" s="116">
        <f t="shared" si="4"/>
        <v>8.7622950819672134</v>
      </c>
    </row>
    <row r="119" spans="1:8" ht="18" hidden="1">
      <c r="A119" s="8">
        <v>117</v>
      </c>
      <c r="B119" s="70" t="s">
        <v>74</v>
      </c>
      <c r="C119" s="78" t="s">
        <v>77</v>
      </c>
      <c r="D119" s="74">
        <v>280</v>
      </c>
      <c r="E119" s="83">
        <v>5779</v>
      </c>
      <c r="F119" s="74">
        <v>2064</v>
      </c>
      <c r="G119" s="8"/>
      <c r="H119" s="116">
        <f t="shared" si="4"/>
        <v>8.4590163934426226</v>
      </c>
    </row>
    <row r="120" spans="1:8" ht="18" hidden="1">
      <c r="A120" s="8">
        <v>118</v>
      </c>
      <c r="B120" s="70" t="s">
        <v>130</v>
      </c>
      <c r="C120" s="78" t="s">
        <v>132</v>
      </c>
      <c r="D120" s="76">
        <v>100</v>
      </c>
      <c r="E120" s="72">
        <v>175</v>
      </c>
      <c r="F120" s="76">
        <v>1751</v>
      </c>
      <c r="G120" s="8"/>
      <c r="H120" s="116">
        <f t="shared" si="4"/>
        <v>7.1762295081967213</v>
      </c>
    </row>
    <row r="121" spans="1:8" ht="18" hidden="1">
      <c r="A121" s="8">
        <v>119</v>
      </c>
      <c r="B121" s="70" t="s">
        <v>196</v>
      </c>
      <c r="C121" s="78" t="s">
        <v>198</v>
      </c>
      <c r="D121" s="76">
        <v>150</v>
      </c>
      <c r="E121" s="72">
        <v>2286</v>
      </c>
      <c r="F121" s="76">
        <v>1524</v>
      </c>
      <c r="G121" s="8"/>
      <c r="H121" s="116">
        <f t="shared" si="4"/>
        <v>6.2459016393442619</v>
      </c>
    </row>
    <row r="122" spans="1:8" ht="18" hidden="1">
      <c r="A122" s="8">
        <v>120</v>
      </c>
      <c r="B122" s="70" t="s">
        <v>308</v>
      </c>
      <c r="C122" s="78" t="s">
        <v>310</v>
      </c>
      <c r="D122" s="76">
        <v>70</v>
      </c>
      <c r="E122" s="72">
        <v>91.6</v>
      </c>
      <c r="F122" s="72">
        <v>1307</v>
      </c>
      <c r="G122" s="8"/>
      <c r="H122" s="116">
        <f t="shared" si="4"/>
        <v>5.3565573770491799</v>
      </c>
    </row>
    <row r="123" spans="1:8" ht="18" hidden="1">
      <c r="A123" s="8">
        <v>121</v>
      </c>
      <c r="B123" s="70" t="s">
        <v>156</v>
      </c>
      <c r="C123" s="78" t="s">
        <v>157</v>
      </c>
      <c r="D123" s="76">
        <v>120</v>
      </c>
      <c r="E123" s="72">
        <v>118</v>
      </c>
      <c r="F123" s="76">
        <v>983</v>
      </c>
      <c r="G123" s="8"/>
      <c r="H123" s="116">
        <f t="shared" si="4"/>
        <v>4.028688524590164</v>
      </c>
    </row>
    <row r="124" spans="1:8" ht="18" hidden="1">
      <c r="A124" s="8">
        <v>122</v>
      </c>
      <c r="B124" s="82" t="s">
        <v>17</v>
      </c>
      <c r="C124" s="107" t="s">
        <v>96</v>
      </c>
      <c r="D124" s="81">
        <v>150</v>
      </c>
      <c r="E124" s="64">
        <v>119.2</v>
      </c>
      <c r="F124" s="81">
        <v>795</v>
      </c>
      <c r="G124" s="8"/>
      <c r="H124" s="116">
        <f t="shared" si="4"/>
        <v>3.2581967213114753</v>
      </c>
    </row>
    <row r="125" spans="1:8" ht="18" hidden="1">
      <c r="A125" s="8">
        <v>123</v>
      </c>
      <c r="B125" s="82" t="s">
        <v>17</v>
      </c>
      <c r="C125" s="108" t="s">
        <v>367</v>
      </c>
      <c r="D125" s="85">
        <v>160</v>
      </c>
      <c r="E125" s="98">
        <v>324.39999999999998</v>
      </c>
      <c r="F125" s="85">
        <v>203</v>
      </c>
      <c r="G125" s="8"/>
      <c r="H125" s="116">
        <f t="shared" si="4"/>
        <v>0.83196721311475408</v>
      </c>
    </row>
  </sheetData>
  <autoFilter ref="A2:K2">
    <sortState ref="A3:K126">
      <sortCondition descending="1" ref="H2"/>
    </sortState>
  </autoFilter>
  <sortState ref="A3:I136">
    <sortCondition descending="1" ref="F3"/>
  </sortState>
  <pageMargins left="0" right="0" top="0" bottom="0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4"/>
  <sheetViews>
    <sheetView zoomScaleNormal="100" workbookViewId="0">
      <selection activeCell="B2" sqref="B2:C2"/>
    </sheetView>
  </sheetViews>
  <sheetFormatPr defaultRowHeight="14.4"/>
  <cols>
    <col min="1" max="1" width="6.109375" customWidth="1"/>
    <col min="2" max="2" width="21.44140625" style="32" customWidth="1"/>
    <col min="3" max="3" width="35.77734375" style="32" customWidth="1"/>
    <col min="4" max="5" width="22.21875" style="6" customWidth="1"/>
    <col min="6" max="7" width="21.21875" style="6" customWidth="1"/>
    <col min="8" max="8" width="19.77734375" style="6" customWidth="1"/>
    <col min="9" max="9" width="17" customWidth="1"/>
  </cols>
  <sheetData>
    <row r="1" spans="1:13" ht="17.399999999999999">
      <c r="A1" s="10" t="s">
        <v>224</v>
      </c>
      <c r="B1" s="10"/>
      <c r="C1" s="10"/>
      <c r="D1" s="30"/>
      <c r="E1" s="30"/>
    </row>
    <row r="2" spans="1:13" ht="70.8" customHeight="1">
      <c r="A2" s="48" t="s">
        <v>22</v>
      </c>
      <c r="B2" s="74" t="s">
        <v>3</v>
      </c>
      <c r="C2" s="74" t="s">
        <v>0</v>
      </c>
      <c r="D2" s="55" t="s">
        <v>398</v>
      </c>
      <c r="E2" s="74" t="s">
        <v>394</v>
      </c>
      <c r="F2" s="47" t="s">
        <v>399</v>
      </c>
      <c r="G2" s="74" t="s">
        <v>394</v>
      </c>
      <c r="H2" s="55" t="s">
        <v>400</v>
      </c>
      <c r="I2" s="48" t="s">
        <v>394</v>
      </c>
    </row>
    <row r="3" spans="1:13" s="28" customFormat="1" ht="16.95" customHeight="1">
      <c r="A3" s="7">
        <v>1</v>
      </c>
      <c r="B3" s="78" t="s">
        <v>12</v>
      </c>
      <c r="C3" s="35" t="s">
        <v>161</v>
      </c>
      <c r="D3" s="29">
        <v>2500</v>
      </c>
      <c r="E3" s="72">
        <v>124.19274714356681</v>
      </c>
      <c r="F3" s="37">
        <v>15769</v>
      </c>
      <c r="G3" s="72">
        <v>126.85222427801463</v>
      </c>
      <c r="H3" s="29">
        <v>6308</v>
      </c>
      <c r="I3" s="72">
        <v>102.13730569948187</v>
      </c>
      <c r="J3" s="73"/>
      <c r="K3" s="73"/>
      <c r="L3" s="73"/>
      <c r="M3" s="73"/>
    </row>
    <row r="4" spans="1:13" s="2" customFormat="1" ht="16.95" customHeight="1">
      <c r="A4" s="7">
        <v>2</v>
      </c>
      <c r="B4" s="78" t="s">
        <v>17</v>
      </c>
      <c r="C4" s="79" t="s">
        <v>406</v>
      </c>
      <c r="D4" s="76">
        <v>1884</v>
      </c>
      <c r="E4" s="72">
        <v>100</v>
      </c>
      <c r="F4" s="72">
        <v>11826.8</v>
      </c>
      <c r="G4" s="72">
        <v>108.3893909122569</v>
      </c>
      <c r="H4" s="72">
        <v>6277</v>
      </c>
      <c r="I4" s="72">
        <v>108.37361878453038</v>
      </c>
      <c r="J4" s="73"/>
      <c r="K4" s="73"/>
      <c r="L4" s="73"/>
      <c r="M4" s="73"/>
    </row>
    <row r="5" spans="1:13" s="2" customFormat="1" ht="16.95" customHeight="1">
      <c r="A5" s="7">
        <v>3</v>
      </c>
      <c r="B5" s="78" t="s">
        <v>25</v>
      </c>
      <c r="C5" s="78" t="s">
        <v>206</v>
      </c>
      <c r="D5" s="76">
        <v>2247</v>
      </c>
      <c r="E5" s="72" t="s">
        <v>402</v>
      </c>
      <c r="F5" s="72">
        <v>11070</v>
      </c>
      <c r="G5" s="72" t="s">
        <v>403</v>
      </c>
      <c r="H5" s="76">
        <v>4926</v>
      </c>
      <c r="I5" s="72" t="s">
        <v>404</v>
      </c>
    </row>
    <row r="6" spans="1:13" ht="16.95" customHeight="1">
      <c r="A6" s="7">
        <v>4</v>
      </c>
      <c r="B6" s="33" t="s">
        <v>16</v>
      </c>
      <c r="C6" s="103" t="s">
        <v>31</v>
      </c>
      <c r="D6" s="104">
        <v>1340</v>
      </c>
      <c r="E6" s="72">
        <v>159.33412604042806</v>
      </c>
      <c r="F6" s="105">
        <v>9549.6</v>
      </c>
      <c r="G6" s="72">
        <v>167.85783340071364</v>
      </c>
      <c r="H6" s="104">
        <v>7127</v>
      </c>
      <c r="I6" s="72">
        <v>105.3510716925351</v>
      </c>
    </row>
    <row r="7" spans="1:13" ht="16.95" customHeight="1">
      <c r="A7" s="7">
        <v>5</v>
      </c>
      <c r="B7" s="78" t="s">
        <v>12</v>
      </c>
      <c r="C7" s="35" t="s">
        <v>158</v>
      </c>
      <c r="D7" s="29">
        <v>1282</v>
      </c>
      <c r="E7" s="72">
        <v>106.83333333333334</v>
      </c>
      <c r="F7" s="37">
        <v>8729</v>
      </c>
      <c r="G7" s="72">
        <v>119.65729952021933</v>
      </c>
      <c r="H7" s="29">
        <v>6809</v>
      </c>
      <c r="I7" s="72">
        <v>112.00855403849317</v>
      </c>
    </row>
    <row r="8" spans="1:13" ht="16.95" customHeight="1">
      <c r="A8" s="7">
        <v>6</v>
      </c>
      <c r="B8" s="78" t="s">
        <v>15</v>
      </c>
      <c r="C8" s="78" t="s">
        <v>212</v>
      </c>
      <c r="D8" s="76">
        <v>1200</v>
      </c>
      <c r="E8" s="72">
        <v>103.44827586206897</v>
      </c>
      <c r="F8" s="72">
        <v>8348</v>
      </c>
      <c r="G8" s="72">
        <v>157.21280602636537</v>
      </c>
      <c r="H8" s="76">
        <v>6956</v>
      </c>
      <c r="I8" s="72">
        <v>151.9772776928119</v>
      </c>
    </row>
    <row r="9" spans="1:13" ht="18">
      <c r="A9" s="7">
        <v>7</v>
      </c>
      <c r="B9" s="78" t="s">
        <v>282</v>
      </c>
      <c r="C9" s="78" t="s">
        <v>283</v>
      </c>
      <c r="D9" s="72">
        <v>1386</v>
      </c>
      <c r="E9" s="72">
        <v>117.25888324873097</v>
      </c>
      <c r="F9" s="72">
        <v>7988.5</v>
      </c>
      <c r="G9" s="72">
        <v>120.29061888269838</v>
      </c>
      <c r="H9" s="72">
        <v>6015.4367469879517</v>
      </c>
      <c r="I9" s="72">
        <v>107.06589722842583</v>
      </c>
    </row>
    <row r="10" spans="1:13" ht="18">
      <c r="A10" s="7">
        <v>8</v>
      </c>
      <c r="B10" s="78" t="s">
        <v>13</v>
      </c>
      <c r="C10" s="78" t="s">
        <v>257</v>
      </c>
      <c r="D10" s="76">
        <v>1140</v>
      </c>
      <c r="E10" s="72">
        <v>123.37662337662339</v>
      </c>
      <c r="F10" s="72">
        <v>7523.8</v>
      </c>
      <c r="G10" s="72">
        <v>140.90304698765848</v>
      </c>
      <c r="H10" s="72">
        <v>6599.8245614035095</v>
      </c>
      <c r="I10" s="72">
        <v>114.20562755841794</v>
      </c>
    </row>
    <row r="11" spans="1:13" s="2" customFormat="1" ht="17.399999999999999" customHeight="1">
      <c r="A11" s="7">
        <v>9</v>
      </c>
      <c r="B11" s="78" t="s">
        <v>15</v>
      </c>
      <c r="C11" s="78" t="s">
        <v>211</v>
      </c>
      <c r="D11" s="76">
        <v>1382</v>
      </c>
      <c r="E11" s="72">
        <v>107.13178294573645</v>
      </c>
      <c r="F11" s="72">
        <v>7015</v>
      </c>
      <c r="G11" s="72">
        <v>96.825396825396822</v>
      </c>
      <c r="H11" s="76">
        <v>5076</v>
      </c>
      <c r="I11" s="72">
        <v>90.384615384615387</v>
      </c>
      <c r="J11" s="73"/>
      <c r="K11" s="73"/>
      <c r="L11" s="73"/>
      <c r="M11" s="73"/>
    </row>
    <row r="12" spans="1:13" ht="18">
      <c r="A12" s="7">
        <v>10</v>
      </c>
      <c r="B12" s="78" t="s">
        <v>139</v>
      </c>
      <c r="C12" s="78" t="s">
        <v>140</v>
      </c>
      <c r="D12" s="76">
        <v>1260</v>
      </c>
      <c r="E12" s="72">
        <v>100</v>
      </c>
      <c r="F12" s="72">
        <v>6257.3</v>
      </c>
      <c r="G12" s="72">
        <v>120.97946715130894</v>
      </c>
      <c r="H12" s="76">
        <v>4966</v>
      </c>
      <c r="I12" s="72">
        <v>120.97442143727162</v>
      </c>
    </row>
    <row r="13" spans="1:13" ht="18">
      <c r="A13" s="7">
        <v>11</v>
      </c>
      <c r="B13" s="110" t="s">
        <v>14</v>
      </c>
      <c r="C13" s="110" t="s">
        <v>322</v>
      </c>
      <c r="D13" s="67">
        <v>837</v>
      </c>
      <c r="E13" s="72">
        <v>110.86092715231788</v>
      </c>
      <c r="F13" s="68">
        <v>5337</v>
      </c>
      <c r="G13" s="72">
        <v>110.31417941298056</v>
      </c>
      <c r="H13" s="67">
        <v>6377</v>
      </c>
      <c r="I13" s="72">
        <v>99.51622971285893</v>
      </c>
    </row>
    <row r="14" spans="1:13" ht="18">
      <c r="A14" s="7">
        <v>12</v>
      </c>
      <c r="B14" s="78" t="s">
        <v>308</v>
      </c>
      <c r="C14" s="78" t="s">
        <v>312</v>
      </c>
      <c r="D14" s="76">
        <v>891</v>
      </c>
      <c r="E14" s="72">
        <v>153.35628227194493</v>
      </c>
      <c r="F14" s="72">
        <v>4823.6000000000004</v>
      </c>
      <c r="G14" s="72">
        <v>161.08736307774512</v>
      </c>
      <c r="H14" s="72">
        <v>5627</v>
      </c>
      <c r="I14" s="72">
        <v>109.17733798991074</v>
      </c>
    </row>
    <row r="15" spans="1:13" ht="18">
      <c r="A15" s="7">
        <v>13</v>
      </c>
      <c r="B15" s="78" t="s">
        <v>81</v>
      </c>
      <c r="C15" s="78" t="s">
        <v>82</v>
      </c>
      <c r="D15" s="76">
        <v>816</v>
      </c>
      <c r="E15" s="72">
        <v>100.86526576019776</v>
      </c>
      <c r="F15" s="72">
        <v>4734.6000000000004</v>
      </c>
      <c r="G15" s="72">
        <v>100.85419107466184</v>
      </c>
      <c r="H15" s="72">
        <v>5380.227272727273</v>
      </c>
      <c r="I15" s="72">
        <v>97.874408156546835</v>
      </c>
    </row>
    <row r="16" spans="1:13" ht="21" customHeight="1">
      <c r="A16" s="7">
        <v>14</v>
      </c>
      <c r="B16" s="78" t="s">
        <v>17</v>
      </c>
      <c r="C16" s="79" t="s">
        <v>362</v>
      </c>
      <c r="D16" s="76">
        <v>1135</v>
      </c>
      <c r="E16" s="72">
        <v>72.385204081632651</v>
      </c>
      <c r="F16" s="72">
        <v>4382.8999999999996</v>
      </c>
      <c r="G16" s="72">
        <v>56.615642963250011</v>
      </c>
      <c r="H16" s="72">
        <v>3862</v>
      </c>
      <c r="I16" s="72">
        <v>90.785143394452277</v>
      </c>
    </row>
    <row r="17" spans="1:13" ht="18">
      <c r="A17" s="7">
        <v>15</v>
      </c>
      <c r="B17" s="97" t="s">
        <v>11</v>
      </c>
      <c r="C17" s="97" t="s">
        <v>384</v>
      </c>
      <c r="D17" s="89">
        <v>800</v>
      </c>
      <c r="E17" s="72">
        <v>100</v>
      </c>
      <c r="F17" s="90">
        <v>3726.8</v>
      </c>
      <c r="G17" s="72">
        <v>106.4465453714547</v>
      </c>
      <c r="H17" s="89">
        <v>5324</v>
      </c>
      <c r="I17" s="72">
        <v>94.280148751549504</v>
      </c>
    </row>
    <row r="18" spans="1:13" ht="18">
      <c r="A18" s="7">
        <v>16</v>
      </c>
      <c r="B18" s="54" t="s">
        <v>18</v>
      </c>
      <c r="C18" s="78" t="s">
        <v>395</v>
      </c>
      <c r="D18" s="76">
        <v>670</v>
      </c>
      <c r="E18" s="72">
        <v>100</v>
      </c>
      <c r="F18" s="72">
        <v>3629</v>
      </c>
      <c r="G18" s="72">
        <v>118.43994778067885</v>
      </c>
      <c r="H18" s="76">
        <v>5416</v>
      </c>
      <c r="I18" s="72">
        <v>107.84547988849064</v>
      </c>
    </row>
    <row r="19" spans="1:13" ht="18">
      <c r="A19" s="7">
        <v>17</v>
      </c>
      <c r="B19" s="33" t="s">
        <v>16</v>
      </c>
      <c r="C19" s="103" t="s">
        <v>29</v>
      </c>
      <c r="D19" s="104">
        <v>712</v>
      </c>
      <c r="E19" s="72">
        <v>138.25242718446603</v>
      </c>
      <c r="F19" s="105">
        <v>3606.3</v>
      </c>
      <c r="G19" s="72">
        <v>108.086317997902</v>
      </c>
      <c r="H19" s="104">
        <v>5065</v>
      </c>
      <c r="I19" s="72">
        <v>78.175644389566287</v>
      </c>
    </row>
    <row r="20" spans="1:13" ht="18">
      <c r="A20" s="7">
        <v>18</v>
      </c>
      <c r="B20" s="78" t="s">
        <v>196</v>
      </c>
      <c r="C20" s="78" t="s">
        <v>199</v>
      </c>
      <c r="D20" s="76">
        <v>120</v>
      </c>
      <c r="E20" s="72">
        <v>100</v>
      </c>
      <c r="F20" s="72">
        <v>3564</v>
      </c>
      <c r="G20" s="72">
        <v>102.20820189274448</v>
      </c>
      <c r="H20" s="76">
        <v>2970</v>
      </c>
      <c r="I20" s="72">
        <v>102.20233998623539</v>
      </c>
    </row>
    <row r="21" spans="1:13" ht="18">
      <c r="A21" s="7">
        <v>19</v>
      </c>
      <c r="B21" s="78" t="s">
        <v>295</v>
      </c>
      <c r="C21" s="78" t="s">
        <v>297</v>
      </c>
      <c r="D21" s="76">
        <v>606</v>
      </c>
      <c r="E21" s="72">
        <v>98.858075040783035</v>
      </c>
      <c r="F21" s="72">
        <v>3536.5</v>
      </c>
      <c r="G21" s="72">
        <v>178.5930714069286</v>
      </c>
      <c r="H21" s="72">
        <v>6430</v>
      </c>
      <c r="I21" s="72">
        <v>108.12174205481755</v>
      </c>
    </row>
    <row r="22" spans="1:13" ht="18">
      <c r="A22" s="7">
        <v>20</v>
      </c>
      <c r="B22" s="78" t="s">
        <v>124</v>
      </c>
      <c r="C22" s="78" t="s">
        <v>121</v>
      </c>
      <c r="D22" s="76">
        <v>700</v>
      </c>
      <c r="E22" s="72">
        <v>100</v>
      </c>
      <c r="F22" s="72">
        <v>3260.2</v>
      </c>
      <c r="G22" s="72">
        <v>104.30303611990914</v>
      </c>
      <c r="H22" s="72">
        <v>4657.4285714285716</v>
      </c>
      <c r="I22" s="72">
        <v>104.30303611990914</v>
      </c>
      <c r="J22" s="28"/>
      <c r="K22" s="28"/>
      <c r="L22" s="28"/>
      <c r="M22" s="28"/>
    </row>
    <row r="23" spans="1:13" ht="19.8" customHeight="1">
      <c r="A23" s="7">
        <v>21</v>
      </c>
      <c r="B23" s="78" t="s">
        <v>15</v>
      </c>
      <c r="C23" s="78" t="s">
        <v>26</v>
      </c>
      <c r="D23" s="76">
        <v>821</v>
      </c>
      <c r="E23" s="72">
        <v>100</v>
      </c>
      <c r="F23" s="72">
        <v>3171</v>
      </c>
      <c r="G23" s="72">
        <v>103.18906605922551</v>
      </c>
      <c r="H23" s="76">
        <v>3862</v>
      </c>
      <c r="I23" s="72">
        <v>103.17926796687149</v>
      </c>
    </row>
    <row r="24" spans="1:13" ht="18">
      <c r="A24" s="7">
        <v>22</v>
      </c>
      <c r="B24" s="78" t="s">
        <v>12</v>
      </c>
      <c r="C24" s="35" t="s">
        <v>160</v>
      </c>
      <c r="D24" s="29">
        <v>687</v>
      </c>
      <c r="E24" s="72">
        <v>100</v>
      </c>
      <c r="F24" s="37">
        <v>3080</v>
      </c>
      <c r="G24" s="72">
        <v>95.179233621755259</v>
      </c>
      <c r="H24" s="29">
        <v>4485</v>
      </c>
      <c r="I24" s="72">
        <v>95.202717045213319</v>
      </c>
    </row>
    <row r="25" spans="1:13" ht="17.399999999999999" customHeight="1">
      <c r="A25" s="7">
        <v>23</v>
      </c>
      <c r="B25" s="86" t="s">
        <v>273</v>
      </c>
      <c r="C25" s="86" t="s">
        <v>275</v>
      </c>
      <c r="D25" s="81">
        <v>700</v>
      </c>
      <c r="E25" s="72">
        <v>100</v>
      </c>
      <c r="F25" s="64">
        <v>2999.9</v>
      </c>
      <c r="G25" s="72">
        <v>110.85695281031744</v>
      </c>
      <c r="H25" s="81">
        <v>4285</v>
      </c>
      <c r="I25" s="72">
        <v>110.83807553026384</v>
      </c>
    </row>
    <row r="26" spans="1:13" ht="18">
      <c r="A26" s="7">
        <v>24</v>
      </c>
      <c r="B26" s="86" t="s">
        <v>273</v>
      </c>
      <c r="C26" s="86" t="s">
        <v>274</v>
      </c>
      <c r="D26" s="81">
        <v>794</v>
      </c>
      <c r="E26" s="72">
        <v>100</v>
      </c>
      <c r="F26" s="64">
        <v>2884</v>
      </c>
      <c r="G26" s="72">
        <v>96.393596042648483</v>
      </c>
      <c r="H26" s="81">
        <v>3632</v>
      </c>
      <c r="I26" s="72">
        <v>96.390658174097666</v>
      </c>
    </row>
    <row r="27" spans="1:13" ht="16.8" customHeight="1">
      <c r="A27" s="7">
        <v>25</v>
      </c>
      <c r="B27" s="78" t="s">
        <v>12</v>
      </c>
      <c r="C27" s="35" t="s">
        <v>162</v>
      </c>
      <c r="D27" s="29">
        <v>620</v>
      </c>
      <c r="E27" s="72">
        <v>112.72727272727272</v>
      </c>
      <c r="F27" s="37">
        <v>2826</v>
      </c>
      <c r="G27" s="72">
        <v>94.673366834170864</v>
      </c>
      <c r="H27" s="29">
        <v>4559</v>
      </c>
      <c r="I27" s="72">
        <v>84.005896443707385</v>
      </c>
    </row>
    <row r="28" spans="1:13" ht="18">
      <c r="A28" s="7">
        <v>26</v>
      </c>
      <c r="B28" s="78" t="s">
        <v>58</v>
      </c>
      <c r="C28" s="78" t="s">
        <v>59</v>
      </c>
      <c r="D28" s="76">
        <v>600</v>
      </c>
      <c r="E28" s="72">
        <v>100</v>
      </c>
      <c r="F28" s="72">
        <v>2658.5</v>
      </c>
      <c r="G28" s="72">
        <v>100.0941265060241</v>
      </c>
      <c r="H28" s="76">
        <v>5493</v>
      </c>
      <c r="I28" s="72">
        <v>102.57703081232492</v>
      </c>
    </row>
    <row r="29" spans="1:13" ht="18">
      <c r="A29" s="7">
        <v>27</v>
      </c>
      <c r="B29" s="54" t="s">
        <v>18</v>
      </c>
      <c r="C29" s="78" t="s">
        <v>396</v>
      </c>
      <c r="D29" s="76">
        <v>700</v>
      </c>
      <c r="E29" s="72">
        <v>100</v>
      </c>
      <c r="F29" s="72">
        <v>2607</v>
      </c>
      <c r="G29" s="72">
        <v>101.00736148779544</v>
      </c>
      <c r="H29" s="76">
        <v>3725</v>
      </c>
      <c r="I29" s="72">
        <v>92.088998763906062</v>
      </c>
    </row>
    <row r="30" spans="1:13" ht="18">
      <c r="A30" s="7">
        <v>28</v>
      </c>
      <c r="B30" s="78" t="s">
        <v>15</v>
      </c>
      <c r="C30" s="78" t="s">
        <v>28</v>
      </c>
      <c r="D30" s="76">
        <v>500</v>
      </c>
      <c r="E30" s="72">
        <v>102.04081632653062</v>
      </c>
      <c r="F30" s="72">
        <v>2600</v>
      </c>
      <c r="G30" s="72">
        <v>94.579847217169871</v>
      </c>
      <c r="H30" s="76">
        <v>5220</v>
      </c>
      <c r="I30" s="72">
        <v>93.048128342245988</v>
      </c>
    </row>
    <row r="31" spans="1:13" ht="18">
      <c r="A31" s="7">
        <v>29</v>
      </c>
      <c r="B31" s="33" t="s">
        <v>179</v>
      </c>
      <c r="C31" s="33" t="s">
        <v>23</v>
      </c>
      <c r="D31" s="60">
        <v>900</v>
      </c>
      <c r="E31" s="72">
        <v>216.86746987951807</v>
      </c>
      <c r="F31" s="62">
        <v>2505.1999999999998</v>
      </c>
      <c r="G31" s="72">
        <v>298.77161598091828</v>
      </c>
      <c r="H31" s="62">
        <v>4182</v>
      </c>
      <c r="I31" s="72">
        <v>207.02970297029702</v>
      </c>
    </row>
    <row r="32" spans="1:13" ht="18">
      <c r="A32" s="7">
        <v>30</v>
      </c>
      <c r="B32" s="78" t="s">
        <v>12</v>
      </c>
      <c r="C32" s="35" t="s">
        <v>163</v>
      </c>
      <c r="D32" s="29">
        <v>552</v>
      </c>
      <c r="E32" s="72">
        <v>100</v>
      </c>
      <c r="F32" s="37">
        <v>2441</v>
      </c>
      <c r="G32" s="72">
        <v>98.785916632942133</v>
      </c>
      <c r="H32" s="29">
        <v>4423</v>
      </c>
      <c r="I32" s="72">
        <v>98.837988826815632</v>
      </c>
    </row>
    <row r="33" spans="1:9" ht="18">
      <c r="A33" s="7">
        <v>31</v>
      </c>
      <c r="B33" s="110" t="s">
        <v>14</v>
      </c>
      <c r="C33" s="110" t="s">
        <v>323</v>
      </c>
      <c r="D33" s="67">
        <v>610</v>
      </c>
      <c r="E33" s="72">
        <v>100</v>
      </c>
      <c r="F33" s="68">
        <v>2322.6999999999998</v>
      </c>
      <c r="G33" s="72">
        <v>104.69686725264818</v>
      </c>
      <c r="H33" s="67">
        <v>4223</v>
      </c>
      <c r="I33" s="72">
        <v>104.68517600396629</v>
      </c>
    </row>
    <row r="34" spans="1:9" ht="18">
      <c r="A34" s="7">
        <v>32</v>
      </c>
      <c r="B34" s="78" t="s">
        <v>196</v>
      </c>
      <c r="C34" s="78" t="s">
        <v>198</v>
      </c>
      <c r="D34" s="76">
        <v>150</v>
      </c>
      <c r="E34" s="72">
        <v>75</v>
      </c>
      <c r="F34" s="72">
        <v>2286</v>
      </c>
      <c r="G34" s="72">
        <v>57.135716070982255</v>
      </c>
      <c r="H34" s="76">
        <v>1523</v>
      </c>
      <c r="I34" s="72">
        <v>76.149999999999991</v>
      </c>
    </row>
    <row r="35" spans="1:9" ht="18">
      <c r="A35" s="7">
        <v>33</v>
      </c>
      <c r="B35" s="78" t="s">
        <v>262</v>
      </c>
      <c r="C35" s="78" t="s">
        <v>263</v>
      </c>
      <c r="D35" s="76">
        <v>407</v>
      </c>
      <c r="E35" s="72">
        <v>100</v>
      </c>
      <c r="F35" s="72">
        <v>2225</v>
      </c>
      <c r="G35" s="72">
        <v>99.955076370170715</v>
      </c>
      <c r="H35" s="74">
        <v>5467</v>
      </c>
      <c r="I35" s="72">
        <v>99.963430243188881</v>
      </c>
    </row>
    <row r="36" spans="1:9" ht="16.8" customHeight="1">
      <c r="A36" s="7">
        <v>34</v>
      </c>
      <c r="B36" s="78" t="s">
        <v>10</v>
      </c>
      <c r="C36" s="78" t="s">
        <v>23</v>
      </c>
      <c r="D36" s="76">
        <v>500</v>
      </c>
      <c r="E36" s="72">
        <v>100</v>
      </c>
      <c r="F36" s="72">
        <v>2212</v>
      </c>
      <c r="G36" s="72">
        <v>94.854202401372206</v>
      </c>
      <c r="H36" s="76">
        <v>4422</v>
      </c>
      <c r="I36" s="72">
        <v>94.811320754716974</v>
      </c>
    </row>
    <row r="37" spans="1:9" ht="18">
      <c r="A37" s="7">
        <v>35</v>
      </c>
      <c r="B37" s="78" t="s">
        <v>187</v>
      </c>
      <c r="C37" s="78" t="s">
        <v>189</v>
      </c>
      <c r="D37" s="76">
        <v>435</v>
      </c>
      <c r="E37" s="72">
        <v>100</v>
      </c>
      <c r="F37" s="72">
        <v>2165</v>
      </c>
      <c r="G37" s="72">
        <v>123.5730593607306</v>
      </c>
      <c r="H37" s="76">
        <v>4977</v>
      </c>
      <c r="I37" s="72">
        <v>123.52941176470588</v>
      </c>
    </row>
    <row r="38" spans="1:9" ht="18">
      <c r="A38" s="7">
        <v>36</v>
      </c>
      <c r="B38" s="78" t="s">
        <v>217</v>
      </c>
      <c r="C38" s="78" t="s">
        <v>218</v>
      </c>
      <c r="D38" s="76">
        <v>440</v>
      </c>
      <c r="E38" s="72">
        <v>100</v>
      </c>
      <c r="F38" s="72">
        <v>2097</v>
      </c>
      <c r="G38" s="72">
        <v>101.3533107781537</v>
      </c>
      <c r="H38" s="76">
        <v>4767</v>
      </c>
      <c r="I38" s="72">
        <v>102.34006011163589</v>
      </c>
    </row>
    <row r="39" spans="1:9" ht="18">
      <c r="A39" s="7">
        <v>37</v>
      </c>
      <c r="B39" s="110" t="s">
        <v>14</v>
      </c>
      <c r="C39" s="110" t="s">
        <v>318</v>
      </c>
      <c r="D39" s="67">
        <v>500</v>
      </c>
      <c r="E39" s="72">
        <v>100</v>
      </c>
      <c r="F39" s="68">
        <v>2081.6</v>
      </c>
      <c r="G39" s="72">
        <v>114.44279509593709</v>
      </c>
      <c r="H39" s="67">
        <v>5270</v>
      </c>
      <c r="I39" s="72">
        <v>114.44082519001087</v>
      </c>
    </row>
    <row r="40" spans="1:9" ht="18">
      <c r="A40" s="7">
        <v>38</v>
      </c>
      <c r="B40" s="78" t="s">
        <v>12</v>
      </c>
      <c r="C40" s="35" t="s">
        <v>159</v>
      </c>
      <c r="D40" s="29">
        <v>396</v>
      </c>
      <c r="E40" s="72">
        <v>100</v>
      </c>
      <c r="F40" s="37">
        <v>2030</v>
      </c>
      <c r="G40" s="72">
        <v>101.55077538769383</v>
      </c>
      <c r="H40" s="29">
        <v>5129</v>
      </c>
      <c r="I40" s="72">
        <v>101.58447217270748</v>
      </c>
    </row>
    <row r="41" spans="1:9" ht="18">
      <c r="A41" s="7">
        <v>39</v>
      </c>
      <c r="B41" s="78" t="s">
        <v>10</v>
      </c>
      <c r="C41" s="78" t="s">
        <v>303</v>
      </c>
      <c r="D41" s="76">
        <v>543</v>
      </c>
      <c r="E41" s="72">
        <v>92.662116040955638</v>
      </c>
      <c r="F41" s="72">
        <v>1994</v>
      </c>
      <c r="G41" s="72">
        <v>214.17830290010741</v>
      </c>
      <c r="H41" s="76">
        <v>4036</v>
      </c>
      <c r="I41" s="72">
        <v>132.24115334207079</v>
      </c>
    </row>
    <row r="42" spans="1:9" ht="18">
      <c r="A42" s="7">
        <v>40</v>
      </c>
      <c r="B42" s="78" t="s">
        <v>17</v>
      </c>
      <c r="C42" s="79" t="s">
        <v>363</v>
      </c>
      <c r="D42" s="76">
        <v>400</v>
      </c>
      <c r="E42" s="72">
        <v>100</v>
      </c>
      <c r="F42" s="72">
        <v>1964.4</v>
      </c>
      <c r="G42" s="72">
        <v>100</v>
      </c>
      <c r="H42" s="72">
        <v>4911</v>
      </c>
      <c r="I42" s="72">
        <v>100</v>
      </c>
    </row>
    <row r="43" spans="1:9" ht="18">
      <c r="A43" s="7">
        <v>41</v>
      </c>
      <c r="B43" s="54" t="s">
        <v>18</v>
      </c>
      <c r="C43" s="78" t="s">
        <v>397</v>
      </c>
      <c r="D43" s="76">
        <v>580</v>
      </c>
      <c r="E43" s="72">
        <v>100</v>
      </c>
      <c r="F43" s="72">
        <v>1943</v>
      </c>
      <c r="G43" s="72">
        <v>92.877629063097515</v>
      </c>
      <c r="H43" s="76">
        <v>3351</v>
      </c>
      <c r="I43" s="72">
        <v>82.82254078101829</v>
      </c>
    </row>
    <row r="44" spans="1:9" ht="18">
      <c r="A44" s="7">
        <v>42</v>
      </c>
      <c r="B44" s="78" t="s">
        <v>262</v>
      </c>
      <c r="C44" s="78" t="s">
        <v>264</v>
      </c>
      <c r="D44" s="76">
        <v>400</v>
      </c>
      <c r="E44" s="72">
        <v>100</v>
      </c>
      <c r="F44" s="72">
        <v>1899.7</v>
      </c>
      <c r="G44" s="72">
        <v>100.02632687447345</v>
      </c>
      <c r="H44" s="74">
        <v>4749</v>
      </c>
      <c r="I44" s="72">
        <v>100.02106149957876</v>
      </c>
    </row>
    <row r="45" spans="1:9" ht="15" customHeight="1">
      <c r="A45" s="7">
        <v>43</v>
      </c>
      <c r="B45" s="86" t="s">
        <v>273</v>
      </c>
      <c r="C45" s="86" t="s">
        <v>276</v>
      </c>
      <c r="D45" s="81">
        <v>480</v>
      </c>
      <c r="E45" s="72">
        <v>101.05263157894737</v>
      </c>
      <c r="F45" s="64">
        <v>1891.4</v>
      </c>
      <c r="G45" s="72">
        <v>100</v>
      </c>
      <c r="H45" s="81">
        <v>3940</v>
      </c>
      <c r="I45" s="72">
        <v>98.94525364138623</v>
      </c>
    </row>
    <row r="46" spans="1:9" ht="16.8" customHeight="1">
      <c r="A46" s="7">
        <v>44</v>
      </c>
      <c r="B46" s="110" t="s">
        <v>14</v>
      </c>
      <c r="C46" s="110" t="s">
        <v>324</v>
      </c>
      <c r="D46" s="67">
        <v>450</v>
      </c>
      <c r="E46" s="72">
        <v>100</v>
      </c>
      <c r="F46" s="68">
        <v>1889.1</v>
      </c>
      <c r="G46" s="72">
        <v>92.263736263736263</v>
      </c>
      <c r="H46" s="67">
        <v>4293</v>
      </c>
      <c r="I46" s="72">
        <v>92.263056092843328</v>
      </c>
    </row>
    <row r="47" spans="1:9" ht="18">
      <c r="A47" s="7">
        <v>45</v>
      </c>
      <c r="B47" s="78" t="s">
        <v>10</v>
      </c>
      <c r="C47" s="78" t="s">
        <v>301</v>
      </c>
      <c r="D47" s="76">
        <v>400</v>
      </c>
      <c r="E47" s="72">
        <v>102.56410256410255</v>
      </c>
      <c r="F47" s="72">
        <v>1861</v>
      </c>
      <c r="G47" s="72">
        <v>103.21686078757625</v>
      </c>
      <c r="H47" s="76">
        <v>4652</v>
      </c>
      <c r="I47" s="72">
        <v>103.19432120674357</v>
      </c>
    </row>
    <row r="48" spans="1:9" ht="18">
      <c r="A48" s="7">
        <v>46</v>
      </c>
      <c r="B48" s="110" t="s">
        <v>14</v>
      </c>
      <c r="C48" s="110" t="s">
        <v>325</v>
      </c>
      <c r="D48" s="67">
        <v>655</v>
      </c>
      <c r="E48" s="72">
        <v>100</v>
      </c>
      <c r="F48" s="68">
        <v>1754.7</v>
      </c>
      <c r="G48" s="72">
        <v>107.27517270893196</v>
      </c>
      <c r="H48" s="67">
        <v>3856</v>
      </c>
      <c r="I48" s="72">
        <v>107.26008344923505</v>
      </c>
    </row>
    <row r="49" spans="1:9" ht="18">
      <c r="A49" s="7">
        <v>47</v>
      </c>
      <c r="B49" s="36" t="s">
        <v>286</v>
      </c>
      <c r="C49" s="36" t="s">
        <v>288</v>
      </c>
      <c r="D49" s="76">
        <v>550</v>
      </c>
      <c r="E49" s="72">
        <v>100</v>
      </c>
      <c r="F49" s="39">
        <v>1749.6</v>
      </c>
      <c r="G49" s="72">
        <v>97.639377197388228</v>
      </c>
      <c r="H49" s="72">
        <v>3181.090909090909</v>
      </c>
      <c r="I49" s="72">
        <v>97.639377197388242</v>
      </c>
    </row>
    <row r="50" spans="1:9" ht="18">
      <c r="A50" s="7">
        <v>48</v>
      </c>
      <c r="B50" s="78" t="s">
        <v>170</v>
      </c>
      <c r="C50" s="35" t="s">
        <v>172</v>
      </c>
      <c r="D50" s="29">
        <v>625</v>
      </c>
      <c r="E50" s="72">
        <v>100</v>
      </c>
      <c r="F50" s="111">
        <v>1732.2</v>
      </c>
      <c r="G50" s="72">
        <v>100.60401904983158</v>
      </c>
      <c r="H50" s="76">
        <v>3464</v>
      </c>
      <c r="I50" s="72">
        <v>100.58072009291521</v>
      </c>
    </row>
    <row r="51" spans="1:9" ht="18">
      <c r="A51" s="7">
        <v>49</v>
      </c>
      <c r="B51" s="78" t="s">
        <v>10</v>
      </c>
      <c r="C51" s="78" t="s">
        <v>302</v>
      </c>
      <c r="D51" s="76">
        <v>382</v>
      </c>
      <c r="E51" s="72">
        <v>103.24324324324323</v>
      </c>
      <c r="F51" s="72">
        <v>1717</v>
      </c>
      <c r="G51" s="72">
        <v>109.0851334180432</v>
      </c>
      <c r="H51" s="76">
        <v>4518</v>
      </c>
      <c r="I51" s="72">
        <v>102.77525022747953</v>
      </c>
    </row>
    <row r="52" spans="1:9" ht="18">
      <c r="A52" s="7">
        <v>50</v>
      </c>
      <c r="B52" s="97" t="s">
        <v>11</v>
      </c>
      <c r="C52" s="97" t="s">
        <v>385</v>
      </c>
      <c r="D52" s="89">
        <v>550</v>
      </c>
      <c r="E52" s="72">
        <v>100</v>
      </c>
      <c r="F52" s="90">
        <v>1691.8</v>
      </c>
      <c r="G52" s="72">
        <v>100.00591121357215</v>
      </c>
      <c r="H52" s="89">
        <v>3953</v>
      </c>
      <c r="I52" s="72">
        <v>100</v>
      </c>
    </row>
    <row r="53" spans="1:9" ht="18" hidden="1">
      <c r="A53" s="7">
        <v>51</v>
      </c>
      <c r="B53" s="78" t="s">
        <v>333</v>
      </c>
      <c r="C53" s="78" t="s">
        <v>334</v>
      </c>
      <c r="D53" s="76">
        <v>395</v>
      </c>
      <c r="E53" s="72">
        <v>100</v>
      </c>
      <c r="F53" s="72">
        <v>1685</v>
      </c>
      <c r="G53" s="72">
        <v>103.75615763546797</v>
      </c>
      <c r="H53" s="76">
        <v>4267</v>
      </c>
      <c r="I53" s="72">
        <v>92.680278019113814</v>
      </c>
    </row>
    <row r="54" spans="1:9" ht="18" hidden="1">
      <c r="A54" s="7">
        <v>52</v>
      </c>
      <c r="B54" s="36" t="s">
        <v>286</v>
      </c>
      <c r="C54" s="36" t="s">
        <v>287</v>
      </c>
      <c r="D54" s="76">
        <v>603</v>
      </c>
      <c r="E54" s="72">
        <v>91.087613293051362</v>
      </c>
      <c r="F54" s="39">
        <v>1659.6</v>
      </c>
      <c r="G54" s="72">
        <v>83.392794331943122</v>
      </c>
      <c r="H54" s="72">
        <v>3319.2</v>
      </c>
      <c r="I54" s="72">
        <v>83.392794331943122</v>
      </c>
    </row>
    <row r="55" spans="1:9" ht="18" hidden="1">
      <c r="A55" s="7">
        <v>53</v>
      </c>
      <c r="B55" s="78" t="s">
        <v>17</v>
      </c>
      <c r="C55" s="79" t="s">
        <v>366</v>
      </c>
      <c r="D55" s="74">
        <v>550</v>
      </c>
      <c r="E55" s="72">
        <v>100</v>
      </c>
      <c r="F55" s="83">
        <v>1653.9</v>
      </c>
      <c r="G55" s="72">
        <v>104.93623501046889</v>
      </c>
      <c r="H55" s="74">
        <v>3007</v>
      </c>
      <c r="I55" s="72">
        <v>104.91974877878576</v>
      </c>
    </row>
    <row r="56" spans="1:9" ht="18" hidden="1">
      <c r="A56" s="7">
        <v>54</v>
      </c>
      <c r="B56" s="78" t="s">
        <v>145</v>
      </c>
      <c r="C56" s="78" t="s">
        <v>147</v>
      </c>
      <c r="D56" s="76">
        <v>360</v>
      </c>
      <c r="E56" s="72">
        <v>100</v>
      </c>
      <c r="F56" s="72">
        <v>1647.9</v>
      </c>
      <c r="G56" s="72">
        <v>100.98664051967154</v>
      </c>
      <c r="H56" s="72">
        <v>4577.5000000000009</v>
      </c>
      <c r="I56" s="72">
        <v>100.98664051967157</v>
      </c>
    </row>
    <row r="57" spans="1:9" ht="18" hidden="1">
      <c r="A57" s="7">
        <v>55</v>
      </c>
      <c r="B57" s="78" t="s">
        <v>35</v>
      </c>
      <c r="C57" s="78" t="s">
        <v>39</v>
      </c>
      <c r="D57" s="76">
        <v>545</v>
      </c>
      <c r="E57" s="72">
        <v>57.368421052631582</v>
      </c>
      <c r="F57" s="72">
        <v>1645</v>
      </c>
      <c r="G57" s="72">
        <v>55.387205387205384</v>
      </c>
      <c r="H57" s="76">
        <v>2381</v>
      </c>
      <c r="I57" s="72">
        <v>76.167626359564949</v>
      </c>
    </row>
    <row r="58" spans="1:9" ht="18" hidden="1">
      <c r="A58" s="7">
        <v>56</v>
      </c>
      <c r="B58" s="97" t="s">
        <v>11</v>
      </c>
      <c r="C58" s="97" t="s">
        <v>386</v>
      </c>
      <c r="D58" s="89">
        <v>350</v>
      </c>
      <c r="E58" s="72">
        <v>100</v>
      </c>
      <c r="F58" s="90">
        <v>1615.1</v>
      </c>
      <c r="G58" s="72">
        <v>100.10536754679558</v>
      </c>
      <c r="H58" s="89">
        <v>4615</v>
      </c>
      <c r="I58" s="72">
        <v>100.10845986984816</v>
      </c>
    </row>
    <row r="59" spans="1:9" ht="18" hidden="1">
      <c r="A59" s="7">
        <v>57</v>
      </c>
      <c r="B59" s="78" t="s">
        <v>170</v>
      </c>
      <c r="C59" s="35" t="s">
        <v>174</v>
      </c>
      <c r="D59" s="29">
        <v>645</v>
      </c>
      <c r="E59" s="72">
        <v>100</v>
      </c>
      <c r="F59" s="111">
        <v>1599.4</v>
      </c>
      <c r="G59" s="72">
        <v>100.02501563477173</v>
      </c>
      <c r="H59" s="76">
        <v>2935</v>
      </c>
      <c r="I59" s="72">
        <v>100.03408316291751</v>
      </c>
    </row>
    <row r="60" spans="1:9" ht="18" hidden="1">
      <c r="A60" s="7">
        <v>58</v>
      </c>
      <c r="B60" s="78" t="s">
        <v>46</v>
      </c>
      <c r="C60" s="78" t="s">
        <v>49</v>
      </c>
      <c r="D60" s="74">
        <v>450</v>
      </c>
      <c r="E60" s="72">
        <v>100</v>
      </c>
      <c r="F60" s="72">
        <v>1590.6</v>
      </c>
      <c r="G60" s="72">
        <v>100.00628733102796</v>
      </c>
      <c r="H60" s="76">
        <v>3535</v>
      </c>
      <c r="I60" s="72">
        <v>100.02829654782117</v>
      </c>
    </row>
    <row r="61" spans="1:9" ht="18" hidden="1">
      <c r="A61" s="7">
        <v>59</v>
      </c>
      <c r="B61" s="78" t="s">
        <v>333</v>
      </c>
      <c r="C61" s="78" t="s">
        <v>336</v>
      </c>
      <c r="D61" s="76">
        <v>365</v>
      </c>
      <c r="E61" s="72">
        <v>102.8169014084507</v>
      </c>
      <c r="F61" s="72">
        <v>1584</v>
      </c>
      <c r="G61" s="72">
        <v>106.1662198391421</v>
      </c>
      <c r="H61" s="76">
        <v>4348</v>
      </c>
      <c r="I61" s="72">
        <v>103.40071343638526</v>
      </c>
    </row>
    <row r="62" spans="1:9" ht="18" hidden="1">
      <c r="A62" s="7">
        <v>60</v>
      </c>
      <c r="B62" s="78" t="s">
        <v>333</v>
      </c>
      <c r="C62" s="78" t="s">
        <v>335</v>
      </c>
      <c r="D62" s="76">
        <v>380</v>
      </c>
      <c r="E62" s="72">
        <v>100</v>
      </c>
      <c r="F62" s="72">
        <v>1557</v>
      </c>
      <c r="G62" s="72">
        <v>100</v>
      </c>
      <c r="H62" s="76">
        <v>4098</v>
      </c>
      <c r="I62" s="72">
        <v>100</v>
      </c>
    </row>
    <row r="63" spans="1:9" ht="18" hidden="1">
      <c r="A63" s="7">
        <v>61</v>
      </c>
      <c r="B63" s="78" t="s">
        <v>145</v>
      </c>
      <c r="C63" s="78" t="s">
        <v>148</v>
      </c>
      <c r="D63" s="76">
        <v>336</v>
      </c>
      <c r="E63" s="72">
        <v>100</v>
      </c>
      <c r="F63" s="72">
        <v>1548.7</v>
      </c>
      <c r="G63" s="72">
        <v>107.18388815835004</v>
      </c>
      <c r="H63" s="72">
        <v>4609.2261904761908</v>
      </c>
      <c r="I63" s="72">
        <v>107.18388815835007</v>
      </c>
    </row>
    <row r="64" spans="1:9" ht="18" hidden="1">
      <c r="A64" s="7">
        <v>62</v>
      </c>
      <c r="B64" s="78" t="s">
        <v>170</v>
      </c>
      <c r="C64" s="35" t="s">
        <v>129</v>
      </c>
      <c r="D64" s="29">
        <v>400</v>
      </c>
      <c r="E64" s="72">
        <v>100</v>
      </c>
      <c r="F64" s="111">
        <v>1433.2</v>
      </c>
      <c r="G64" s="72">
        <v>91.187885728828661</v>
      </c>
      <c r="H64" s="76">
        <v>3583</v>
      </c>
      <c r="I64" s="72">
        <v>91.193687961313302</v>
      </c>
    </row>
    <row r="65" spans="1:9" ht="18" hidden="1">
      <c r="A65" s="7">
        <v>63</v>
      </c>
      <c r="B65" s="78" t="s">
        <v>217</v>
      </c>
      <c r="C65" s="78" t="s">
        <v>219</v>
      </c>
      <c r="D65" s="76">
        <v>315</v>
      </c>
      <c r="E65" s="72">
        <v>100</v>
      </c>
      <c r="F65" s="72">
        <v>1353</v>
      </c>
      <c r="G65" s="72">
        <v>100.07396449704143</v>
      </c>
      <c r="H65" s="76">
        <v>4295</v>
      </c>
      <c r="I65" s="72">
        <v>100.0698974836906</v>
      </c>
    </row>
    <row r="66" spans="1:9" ht="18" hidden="1">
      <c r="A66" s="7">
        <v>64</v>
      </c>
      <c r="B66" s="78" t="s">
        <v>93</v>
      </c>
      <c r="C66" s="78" t="s">
        <v>95</v>
      </c>
      <c r="D66" s="76">
        <v>421</v>
      </c>
      <c r="E66" s="72">
        <v>91.521739130434781</v>
      </c>
      <c r="F66" s="72">
        <v>1336</v>
      </c>
      <c r="G66" s="72">
        <v>100.07490636704119</v>
      </c>
      <c r="H66" s="76">
        <v>3175</v>
      </c>
      <c r="I66" s="72">
        <v>109.36961763692732</v>
      </c>
    </row>
    <row r="67" spans="1:9" ht="18" hidden="1">
      <c r="A67" s="7">
        <v>65</v>
      </c>
      <c r="B67" s="78" t="s">
        <v>17</v>
      </c>
      <c r="C67" s="79" t="s">
        <v>364</v>
      </c>
      <c r="D67" s="74">
        <v>410</v>
      </c>
      <c r="E67" s="72">
        <v>100</v>
      </c>
      <c r="F67" s="83">
        <v>1306.5</v>
      </c>
      <c r="G67" s="72">
        <v>94.701362713830108</v>
      </c>
      <c r="H67" s="74">
        <v>4284</v>
      </c>
      <c r="I67" s="72">
        <v>127.31054977711737</v>
      </c>
    </row>
    <row r="68" spans="1:9" ht="18" hidden="1">
      <c r="A68" s="7">
        <v>66</v>
      </c>
      <c r="B68" s="78" t="s">
        <v>58</v>
      </c>
      <c r="C68" s="78" t="s">
        <v>62</v>
      </c>
      <c r="D68" s="76">
        <v>409</v>
      </c>
      <c r="E68" s="72">
        <v>100</v>
      </c>
      <c r="F68" s="72">
        <v>1275</v>
      </c>
      <c r="G68" s="72">
        <v>101.91846522781776</v>
      </c>
      <c r="H68" s="76">
        <v>3774</v>
      </c>
      <c r="I68" s="72">
        <v>123.33333333333334</v>
      </c>
    </row>
    <row r="69" spans="1:9" ht="18" hidden="1">
      <c r="A69" s="7">
        <v>67</v>
      </c>
      <c r="B69" s="78" t="s">
        <v>46</v>
      </c>
      <c r="C69" s="78" t="s">
        <v>51</v>
      </c>
      <c r="D69" s="74">
        <v>350</v>
      </c>
      <c r="E69" s="72">
        <v>100</v>
      </c>
      <c r="F69" s="72">
        <v>1268.4000000000001</v>
      </c>
      <c r="G69" s="72">
        <v>102.99634591961025</v>
      </c>
      <c r="H69" s="76">
        <v>3624</v>
      </c>
      <c r="I69" s="72">
        <v>102.98380221653881</v>
      </c>
    </row>
    <row r="70" spans="1:9" ht="18" hidden="1">
      <c r="A70" s="7">
        <v>68</v>
      </c>
      <c r="B70" s="33" t="s">
        <v>98</v>
      </c>
      <c r="C70" s="33" t="s">
        <v>99</v>
      </c>
      <c r="D70" s="60">
        <v>300</v>
      </c>
      <c r="E70" s="72">
        <v>100</v>
      </c>
      <c r="F70" s="62">
        <v>1249.0999999999999</v>
      </c>
      <c r="G70" s="72">
        <v>102.89974462476314</v>
      </c>
      <c r="H70" s="60">
        <v>4461</v>
      </c>
      <c r="I70" s="72">
        <v>102.90657439446366</v>
      </c>
    </row>
    <row r="71" spans="1:9" ht="18" hidden="1">
      <c r="A71" s="7">
        <v>69</v>
      </c>
      <c r="B71" s="78" t="s">
        <v>58</v>
      </c>
      <c r="C71" s="78" t="s">
        <v>60</v>
      </c>
      <c r="D71" s="76">
        <v>330</v>
      </c>
      <c r="E71" s="72">
        <v>100</v>
      </c>
      <c r="F71" s="72">
        <v>1242</v>
      </c>
      <c r="G71" s="72">
        <v>100.56680161943319</v>
      </c>
      <c r="H71" s="76">
        <v>4389</v>
      </c>
      <c r="I71" s="72">
        <v>101.59722222222223</v>
      </c>
    </row>
    <row r="72" spans="1:9" ht="18" hidden="1">
      <c r="A72" s="7">
        <v>70</v>
      </c>
      <c r="B72" s="78" t="s">
        <v>145</v>
      </c>
      <c r="C72" s="78" t="s">
        <v>146</v>
      </c>
      <c r="D72" s="76">
        <v>215</v>
      </c>
      <c r="E72" s="72">
        <v>100</v>
      </c>
      <c r="F72" s="72">
        <v>1201.5999999999999</v>
      </c>
      <c r="G72" s="72">
        <v>105.22812855766703</v>
      </c>
      <c r="H72" s="72">
        <v>5588.8372093023254</v>
      </c>
      <c r="I72" s="72">
        <v>105.22812855766703</v>
      </c>
    </row>
    <row r="73" spans="1:9" ht="18" hidden="1">
      <c r="A73" s="7">
        <v>71</v>
      </c>
      <c r="B73" s="78" t="s">
        <v>145</v>
      </c>
      <c r="C73" s="78" t="s">
        <v>149</v>
      </c>
      <c r="D73" s="76">
        <v>300</v>
      </c>
      <c r="E73" s="72">
        <v>100</v>
      </c>
      <c r="F73" s="72">
        <v>1193.8</v>
      </c>
      <c r="G73" s="72">
        <v>103.85384949978251</v>
      </c>
      <c r="H73" s="72">
        <v>3979.3333333333335</v>
      </c>
      <c r="I73" s="72">
        <v>103.85384949978251</v>
      </c>
    </row>
    <row r="74" spans="1:9" ht="18" hidden="1">
      <c r="A74" s="7">
        <v>72</v>
      </c>
      <c r="B74" s="33" t="s">
        <v>16</v>
      </c>
      <c r="C74" s="103" t="s">
        <v>30</v>
      </c>
      <c r="D74" s="104">
        <v>190</v>
      </c>
      <c r="E74" s="72">
        <v>59.936908517350162</v>
      </c>
      <c r="F74" s="105">
        <v>1157.7</v>
      </c>
      <c r="G74" s="72">
        <v>68.389650283553877</v>
      </c>
      <c r="H74" s="104">
        <v>6093</v>
      </c>
      <c r="I74" s="72">
        <v>114.10112359550561</v>
      </c>
    </row>
    <row r="75" spans="1:9" ht="18" hidden="1">
      <c r="A75" s="7">
        <v>73</v>
      </c>
      <c r="B75" s="97" t="s">
        <v>11</v>
      </c>
      <c r="C75" s="97" t="s">
        <v>387</v>
      </c>
      <c r="D75" s="89">
        <v>310</v>
      </c>
      <c r="E75" s="72">
        <v>103.33333333333334</v>
      </c>
      <c r="F75" s="90">
        <v>1152.9000000000001</v>
      </c>
      <c r="G75" s="72">
        <v>98.800239952009591</v>
      </c>
      <c r="H75" s="89">
        <v>3719</v>
      </c>
      <c r="I75" s="72">
        <v>75.528025995125915</v>
      </c>
    </row>
    <row r="76" spans="1:9" ht="18" hidden="1">
      <c r="A76" s="7">
        <v>74</v>
      </c>
      <c r="B76" s="78" t="s">
        <v>130</v>
      </c>
      <c r="C76" s="78" t="s">
        <v>131</v>
      </c>
      <c r="D76" s="76">
        <v>400</v>
      </c>
      <c r="E76" s="72">
        <v>98.522167487684726</v>
      </c>
      <c r="F76" s="72">
        <v>1142</v>
      </c>
      <c r="G76" s="72">
        <v>81.223328591749649</v>
      </c>
      <c r="H76" s="76">
        <v>2855</v>
      </c>
      <c r="I76" s="72">
        <v>62.541073384446875</v>
      </c>
    </row>
    <row r="77" spans="1:9" ht="18" hidden="1">
      <c r="A77" s="7">
        <v>75</v>
      </c>
      <c r="B77" s="33" t="s">
        <v>179</v>
      </c>
      <c r="C77" s="33" t="s">
        <v>180</v>
      </c>
      <c r="D77" s="60">
        <v>356</v>
      </c>
      <c r="E77" s="72">
        <v>103.18840579710144</v>
      </c>
      <c r="F77" s="62">
        <v>1131.2</v>
      </c>
      <c r="G77" s="72">
        <v>115.39324696521473</v>
      </c>
      <c r="H77" s="62">
        <v>3177</v>
      </c>
      <c r="I77" s="72">
        <v>113.42377722242057</v>
      </c>
    </row>
    <row r="78" spans="1:9" ht="18" hidden="1">
      <c r="A78" s="7">
        <v>76</v>
      </c>
      <c r="B78" s="78" t="s">
        <v>196</v>
      </c>
      <c r="C78" s="78" t="s">
        <v>197</v>
      </c>
      <c r="D78" s="76">
        <v>300</v>
      </c>
      <c r="E78" s="72">
        <v>100</v>
      </c>
      <c r="F78" s="72">
        <v>1125.4000000000001</v>
      </c>
      <c r="G78" s="72">
        <v>108.51412592806867</v>
      </c>
      <c r="H78" s="76">
        <v>3750</v>
      </c>
      <c r="I78" s="72">
        <v>108.47555684119179</v>
      </c>
    </row>
    <row r="79" spans="1:9" ht="18" hidden="1">
      <c r="A79" s="7">
        <v>77</v>
      </c>
      <c r="B79" s="78" t="s">
        <v>93</v>
      </c>
      <c r="C79" s="78" t="s">
        <v>94</v>
      </c>
      <c r="D79" s="76">
        <v>300</v>
      </c>
      <c r="E79" s="72">
        <v>100</v>
      </c>
      <c r="F79" s="72">
        <v>1104</v>
      </c>
      <c r="G79" s="72">
        <v>100</v>
      </c>
      <c r="H79" s="76">
        <v>3682</v>
      </c>
      <c r="I79" s="72">
        <v>100.05434782608695</v>
      </c>
    </row>
    <row r="80" spans="1:9" ht="18" hidden="1">
      <c r="A80" s="7">
        <v>78</v>
      </c>
      <c r="B80" s="78" t="s">
        <v>74</v>
      </c>
      <c r="C80" s="78" t="s">
        <v>76</v>
      </c>
      <c r="D80" s="76">
        <v>480</v>
      </c>
      <c r="E80" s="72">
        <v>100</v>
      </c>
      <c r="F80" s="72">
        <v>1084</v>
      </c>
      <c r="G80" s="72">
        <v>91.169049621530689</v>
      </c>
      <c r="H80" s="76">
        <v>2257</v>
      </c>
      <c r="I80" s="72">
        <v>91.155088852988683</v>
      </c>
    </row>
    <row r="81" spans="1:13" ht="18" hidden="1">
      <c r="A81" s="7">
        <v>79</v>
      </c>
      <c r="B81" s="78" t="s">
        <v>222</v>
      </c>
      <c r="C81" s="78" t="s">
        <v>110</v>
      </c>
      <c r="D81" s="76">
        <v>365</v>
      </c>
      <c r="E81" s="72">
        <v>100</v>
      </c>
      <c r="F81" s="72">
        <v>1069</v>
      </c>
      <c r="G81" s="72">
        <v>100.00935541210589</v>
      </c>
      <c r="H81" s="72">
        <v>2928.7671232876714</v>
      </c>
      <c r="I81" s="72">
        <v>100.00935541210592</v>
      </c>
      <c r="J81" t="s">
        <v>34</v>
      </c>
    </row>
    <row r="82" spans="1:13" ht="18" hidden="1">
      <c r="A82" s="7">
        <v>80</v>
      </c>
      <c r="B82" s="78" t="s">
        <v>170</v>
      </c>
      <c r="C82" s="35" t="s">
        <v>171</v>
      </c>
      <c r="D82" s="29">
        <v>300</v>
      </c>
      <c r="E82" s="72">
        <v>120</v>
      </c>
      <c r="F82" s="111">
        <v>1064.0999999999999</v>
      </c>
      <c r="G82" s="72">
        <v>119.99323410013531</v>
      </c>
      <c r="H82" s="76">
        <v>3547</v>
      </c>
      <c r="I82" s="72">
        <v>100</v>
      </c>
    </row>
    <row r="83" spans="1:13" ht="18" hidden="1">
      <c r="A83" s="7">
        <v>81</v>
      </c>
      <c r="B83" s="78" t="s">
        <v>35</v>
      </c>
      <c r="C83" s="78" t="s">
        <v>37</v>
      </c>
      <c r="D83" s="76">
        <v>280</v>
      </c>
      <c r="E83" s="72">
        <v>100</v>
      </c>
      <c r="F83" s="72">
        <v>1035</v>
      </c>
      <c r="G83" s="72">
        <v>101.66994106090372</v>
      </c>
      <c r="H83" s="76">
        <v>3696</v>
      </c>
      <c r="I83" s="72">
        <v>101.67812929848694</v>
      </c>
    </row>
    <row r="84" spans="1:13" ht="18" hidden="1">
      <c r="A84" s="7">
        <v>82</v>
      </c>
      <c r="B84" s="78" t="s">
        <v>13</v>
      </c>
      <c r="C84" s="78" t="s">
        <v>256</v>
      </c>
      <c r="D84" s="76">
        <v>210</v>
      </c>
      <c r="E84" s="72">
        <v>100</v>
      </c>
      <c r="F84" s="72">
        <v>997.3</v>
      </c>
      <c r="G84" s="72">
        <v>86.819883346391563</v>
      </c>
      <c r="H84" s="72">
        <v>4749.0476190476184</v>
      </c>
      <c r="I84" s="72">
        <v>86.819883346391549</v>
      </c>
    </row>
    <row r="85" spans="1:13" ht="18" hidden="1">
      <c r="A85" s="7">
        <v>83</v>
      </c>
      <c r="B85" s="78" t="s">
        <v>193</v>
      </c>
      <c r="C85" s="78" t="s">
        <v>250</v>
      </c>
      <c r="D85" s="76">
        <v>300</v>
      </c>
      <c r="E85" s="72">
        <v>100</v>
      </c>
      <c r="F85" s="72">
        <v>992</v>
      </c>
      <c r="G85" s="72">
        <v>100.30333670374114</v>
      </c>
      <c r="H85" s="76">
        <v>3308</v>
      </c>
      <c r="I85" s="72">
        <v>100.36407766990291</v>
      </c>
    </row>
    <row r="86" spans="1:13" ht="18" hidden="1">
      <c r="A86" s="7">
        <v>84</v>
      </c>
      <c r="B86" s="78" t="s">
        <v>69</v>
      </c>
      <c r="C86" s="78" t="s">
        <v>70</v>
      </c>
      <c r="D86" s="74">
        <v>300</v>
      </c>
      <c r="E86" s="72">
        <v>100</v>
      </c>
      <c r="F86" s="72">
        <v>928.8</v>
      </c>
      <c r="G86" s="72">
        <v>137.39644970414199</v>
      </c>
      <c r="H86" s="72">
        <v>3095.9999999999995</v>
      </c>
      <c r="I86" s="72">
        <v>137.39644970414199</v>
      </c>
    </row>
    <row r="87" spans="1:13" ht="22.2" hidden="1" customHeight="1">
      <c r="A87" s="7">
        <v>85</v>
      </c>
      <c r="B87" s="78" t="s">
        <v>46</v>
      </c>
      <c r="C87" s="78" t="s">
        <v>47</v>
      </c>
      <c r="D87" s="74">
        <v>207</v>
      </c>
      <c r="E87" s="72">
        <v>100</v>
      </c>
      <c r="F87" s="72">
        <v>922.3</v>
      </c>
      <c r="G87" s="72">
        <v>100.01084363478637</v>
      </c>
      <c r="H87" s="76">
        <v>4456</v>
      </c>
      <c r="I87" s="72">
        <v>100.02244668911335</v>
      </c>
    </row>
    <row r="88" spans="1:13" ht="18" hidden="1">
      <c r="A88" s="7">
        <v>86</v>
      </c>
      <c r="B88" s="78" t="s">
        <v>344</v>
      </c>
      <c r="C88" s="78" t="s">
        <v>345</v>
      </c>
      <c r="D88" s="76">
        <v>250</v>
      </c>
      <c r="E88" s="72">
        <v>100</v>
      </c>
      <c r="F88" s="72">
        <v>922</v>
      </c>
      <c r="G88" s="72">
        <v>92.015968063872251</v>
      </c>
      <c r="H88" s="76">
        <v>3686</v>
      </c>
      <c r="I88" s="72">
        <v>91.989019216371346</v>
      </c>
    </row>
    <row r="89" spans="1:13" ht="18" hidden="1">
      <c r="A89" s="7">
        <v>87</v>
      </c>
      <c r="B89" s="78" t="s">
        <v>124</v>
      </c>
      <c r="C89" s="78" t="s">
        <v>122</v>
      </c>
      <c r="D89" s="76">
        <v>300</v>
      </c>
      <c r="E89" s="72">
        <v>100</v>
      </c>
      <c r="F89" s="72">
        <v>827.5</v>
      </c>
      <c r="G89" s="72">
        <v>106.23956862241624</v>
      </c>
      <c r="H89" s="72">
        <v>2758.3333333333335</v>
      </c>
      <c r="I89" s="72">
        <v>106.23956862241624</v>
      </c>
      <c r="J89" s="2"/>
      <c r="K89" s="2"/>
      <c r="L89" s="2"/>
      <c r="M89" s="2"/>
    </row>
    <row r="90" spans="1:13" ht="18" hidden="1">
      <c r="A90" s="7">
        <v>88</v>
      </c>
      <c r="B90" s="78" t="s">
        <v>58</v>
      </c>
      <c r="C90" s="78" t="s">
        <v>63</v>
      </c>
      <c r="D90" s="76">
        <v>183</v>
      </c>
      <c r="E90" s="72">
        <v>34.528301886792448</v>
      </c>
      <c r="F90" s="72">
        <v>820</v>
      </c>
      <c r="G90" s="72">
        <v>60.471976401179937</v>
      </c>
      <c r="H90" s="76">
        <v>3269</v>
      </c>
      <c r="I90" s="72">
        <v>127.74521297381789</v>
      </c>
    </row>
    <row r="91" spans="1:13" ht="36" hidden="1">
      <c r="A91" s="7">
        <v>89</v>
      </c>
      <c r="B91" s="78" t="s">
        <v>292</v>
      </c>
      <c r="C91" s="78" t="s">
        <v>293</v>
      </c>
      <c r="D91" s="76">
        <v>272</v>
      </c>
      <c r="E91" s="72">
        <v>107.93650793650794</v>
      </c>
      <c r="F91" s="72">
        <v>818</v>
      </c>
      <c r="G91" s="72">
        <v>108.77659574468086</v>
      </c>
      <c r="H91" s="72">
        <v>3010</v>
      </c>
      <c r="I91" s="72">
        <v>100.80375083724044</v>
      </c>
    </row>
    <row r="92" spans="1:13" ht="18" hidden="1">
      <c r="A92" s="7">
        <v>90</v>
      </c>
      <c r="B92" s="78" t="s">
        <v>17</v>
      </c>
      <c r="C92" s="79" t="s">
        <v>365</v>
      </c>
      <c r="D92" s="74">
        <v>195</v>
      </c>
      <c r="E92" s="72">
        <v>36.79245283018868</v>
      </c>
      <c r="F92" s="83">
        <v>795.5</v>
      </c>
      <c r="G92" s="72">
        <v>45.897761366258941</v>
      </c>
      <c r="H92" s="80">
        <v>4079</v>
      </c>
      <c r="I92" s="72">
        <v>108.62849533954726</v>
      </c>
    </row>
    <row r="93" spans="1:13" ht="18" hidden="1">
      <c r="A93" s="7">
        <v>91</v>
      </c>
      <c r="B93" s="78" t="s">
        <v>273</v>
      </c>
      <c r="C93" s="78" t="s">
        <v>277</v>
      </c>
      <c r="D93" s="76">
        <v>264</v>
      </c>
      <c r="E93" s="72">
        <v>100</v>
      </c>
      <c r="F93" s="72">
        <v>720.1</v>
      </c>
      <c r="G93" s="72">
        <v>103.95553630720369</v>
      </c>
      <c r="H93" s="76">
        <v>2727</v>
      </c>
      <c r="I93" s="72">
        <v>103.96492565764393</v>
      </c>
    </row>
    <row r="94" spans="1:13" ht="18" hidden="1">
      <c r="A94" s="7">
        <v>92</v>
      </c>
      <c r="B94" s="78" t="s">
        <v>193</v>
      </c>
      <c r="C94" s="78" t="s">
        <v>251</v>
      </c>
      <c r="D94" s="76">
        <v>200</v>
      </c>
      <c r="E94" s="72">
        <v>100</v>
      </c>
      <c r="F94" s="72">
        <v>712</v>
      </c>
      <c r="G94" s="72">
        <v>101.85979971387698</v>
      </c>
      <c r="H94" s="76">
        <v>3560</v>
      </c>
      <c r="I94" s="72">
        <v>101.91812195820211</v>
      </c>
    </row>
    <row r="95" spans="1:13" ht="18" hidden="1">
      <c r="A95" s="7">
        <v>93</v>
      </c>
      <c r="B95" s="33" t="s">
        <v>98</v>
      </c>
      <c r="C95" s="33" t="s">
        <v>100</v>
      </c>
      <c r="D95" s="60">
        <v>200</v>
      </c>
      <c r="E95" s="72">
        <v>100</v>
      </c>
      <c r="F95" s="62">
        <v>710.1</v>
      </c>
      <c r="G95" s="72">
        <v>101.99655271473713</v>
      </c>
      <c r="H95" s="60">
        <v>3737</v>
      </c>
      <c r="I95" s="72">
        <v>101.99235807860263</v>
      </c>
    </row>
    <row r="96" spans="1:13" ht="18" hidden="1">
      <c r="A96" s="7">
        <v>94</v>
      </c>
      <c r="B96" s="78" t="s">
        <v>35</v>
      </c>
      <c r="C96" s="78" t="s">
        <v>38</v>
      </c>
      <c r="D96" s="76">
        <v>237</v>
      </c>
      <c r="E96" s="72">
        <v>100</v>
      </c>
      <c r="F96" s="72">
        <v>688</v>
      </c>
      <c r="G96" s="72">
        <v>100.43795620437956</v>
      </c>
      <c r="H96" s="76">
        <v>2905</v>
      </c>
      <c r="I96" s="72">
        <v>100.55382485289029</v>
      </c>
    </row>
    <row r="97" spans="1:9" ht="18" hidden="1">
      <c r="A97" s="7">
        <v>95</v>
      </c>
      <c r="B97" s="78" t="s">
        <v>69</v>
      </c>
      <c r="C97" s="78" t="s">
        <v>71</v>
      </c>
      <c r="D97" s="74">
        <v>216</v>
      </c>
      <c r="E97" s="72">
        <v>105.36585365853659</v>
      </c>
      <c r="F97" s="72">
        <v>678.4</v>
      </c>
      <c r="G97" s="72">
        <v>146.83982683982683</v>
      </c>
      <c r="H97" s="72">
        <v>3140.7407407407409</v>
      </c>
      <c r="I97" s="72">
        <v>139.36187269520605</v>
      </c>
    </row>
    <row r="98" spans="1:9" ht="18" hidden="1">
      <c r="A98" s="7">
        <v>96</v>
      </c>
      <c r="B98" s="78" t="s">
        <v>46</v>
      </c>
      <c r="C98" s="78" t="s">
        <v>48</v>
      </c>
      <c r="D98" s="74">
        <v>160</v>
      </c>
      <c r="E98" s="72">
        <v>100</v>
      </c>
      <c r="F98" s="72">
        <v>639</v>
      </c>
      <c r="G98" s="72">
        <v>100.45590315988051</v>
      </c>
      <c r="H98" s="76">
        <v>3994</v>
      </c>
      <c r="I98" s="72">
        <v>100.45271629778671</v>
      </c>
    </row>
    <row r="99" spans="1:9" ht="18" hidden="1">
      <c r="A99" s="7">
        <v>97</v>
      </c>
      <c r="B99" s="78" t="s">
        <v>81</v>
      </c>
      <c r="C99" s="78" t="s">
        <v>83</v>
      </c>
      <c r="D99" s="76">
        <v>150</v>
      </c>
      <c r="E99" s="72">
        <v>100</v>
      </c>
      <c r="F99" s="72">
        <v>638.4</v>
      </c>
      <c r="G99" s="72">
        <v>120.93199469596514</v>
      </c>
      <c r="H99" s="72">
        <v>4256</v>
      </c>
      <c r="I99" s="72">
        <v>120.93199469596514</v>
      </c>
    </row>
    <row r="100" spans="1:9" ht="18" hidden="1">
      <c r="A100" s="7">
        <v>98</v>
      </c>
      <c r="B100" s="33" t="s">
        <v>98</v>
      </c>
      <c r="C100" s="33" t="s">
        <v>101</v>
      </c>
      <c r="D100" s="60">
        <v>253</v>
      </c>
      <c r="E100" s="72">
        <v>100</v>
      </c>
      <c r="F100" s="62">
        <v>630.9</v>
      </c>
      <c r="G100" s="72">
        <v>101.30057803468209</v>
      </c>
      <c r="H100" s="60">
        <v>3154</v>
      </c>
      <c r="I100" s="72">
        <v>101.28452151573539</v>
      </c>
    </row>
    <row r="101" spans="1:9" ht="18" hidden="1">
      <c r="A101" s="7">
        <v>99</v>
      </c>
      <c r="B101" s="78" t="s">
        <v>74</v>
      </c>
      <c r="C101" s="78" t="s">
        <v>75</v>
      </c>
      <c r="D101" s="76">
        <v>200</v>
      </c>
      <c r="E101" s="72">
        <v>100</v>
      </c>
      <c r="F101" s="72">
        <v>625</v>
      </c>
      <c r="G101" s="72">
        <v>100.32102728731942</v>
      </c>
      <c r="H101" s="76">
        <v>3127</v>
      </c>
      <c r="I101" s="72">
        <v>100.32082130253448</v>
      </c>
    </row>
    <row r="102" spans="1:9" ht="18" hidden="1">
      <c r="A102" s="7">
        <v>100</v>
      </c>
      <c r="B102" s="78" t="s">
        <v>333</v>
      </c>
      <c r="C102" s="78" t="s">
        <v>244</v>
      </c>
      <c r="D102" s="76">
        <v>125</v>
      </c>
      <c r="E102" s="72">
        <v>100</v>
      </c>
      <c r="F102" s="72">
        <v>618</v>
      </c>
      <c r="G102" s="72">
        <v>100</v>
      </c>
      <c r="H102" s="76">
        <v>4946</v>
      </c>
      <c r="I102" s="72">
        <v>100</v>
      </c>
    </row>
    <row r="103" spans="1:9" ht="18" hidden="1">
      <c r="A103" s="7">
        <v>101</v>
      </c>
      <c r="B103" s="33" t="s">
        <v>98</v>
      </c>
      <c r="C103" s="33" t="s">
        <v>103</v>
      </c>
      <c r="D103" s="75">
        <v>321</v>
      </c>
      <c r="E103" s="72">
        <v>100.62695924764891</v>
      </c>
      <c r="F103" s="40">
        <v>606.9</v>
      </c>
      <c r="G103" s="72">
        <v>177.19708029197079</v>
      </c>
      <c r="H103" s="75">
        <v>2727</v>
      </c>
      <c r="I103" s="72">
        <v>203.05286671630677</v>
      </c>
    </row>
    <row r="104" spans="1:9" ht="18" hidden="1">
      <c r="A104" s="7">
        <v>102</v>
      </c>
      <c r="B104" s="78" t="s">
        <v>25</v>
      </c>
      <c r="C104" s="78" t="s">
        <v>204</v>
      </c>
      <c r="D104" s="76">
        <v>180</v>
      </c>
      <c r="E104" s="72">
        <v>100</v>
      </c>
      <c r="F104" s="72">
        <v>595</v>
      </c>
      <c r="G104" s="72">
        <v>96.434359805510539</v>
      </c>
      <c r="H104" s="76">
        <v>3306</v>
      </c>
      <c r="I104" s="72">
        <v>96.469215056901078</v>
      </c>
    </row>
    <row r="105" spans="1:9" ht="18" hidden="1">
      <c r="A105" s="7">
        <v>103</v>
      </c>
      <c r="B105" s="78" t="s">
        <v>74</v>
      </c>
      <c r="C105" s="78" t="s">
        <v>77</v>
      </c>
      <c r="D105" s="74">
        <v>280</v>
      </c>
      <c r="E105" s="72">
        <v>100</v>
      </c>
      <c r="F105" s="83">
        <v>578</v>
      </c>
      <c r="G105" s="72">
        <v>64.65324384787472</v>
      </c>
      <c r="H105" s="74">
        <v>2064</v>
      </c>
      <c r="I105" s="72">
        <v>90.965182899955934</v>
      </c>
    </row>
    <row r="106" spans="1:9" ht="18" hidden="1">
      <c r="A106" s="7">
        <v>104</v>
      </c>
      <c r="B106" s="33" t="s">
        <v>98</v>
      </c>
      <c r="C106" s="33" t="s">
        <v>102</v>
      </c>
      <c r="D106" s="60">
        <v>400</v>
      </c>
      <c r="E106" s="72">
        <v>100</v>
      </c>
      <c r="F106" s="62">
        <v>550.6</v>
      </c>
      <c r="G106" s="72">
        <v>101.84979652238253</v>
      </c>
      <c r="H106" s="60">
        <v>2753</v>
      </c>
      <c r="I106" s="72">
        <v>101.84979652238253</v>
      </c>
    </row>
    <row r="107" spans="1:9" ht="18" hidden="1">
      <c r="A107" s="7">
        <v>105</v>
      </c>
      <c r="B107" s="78" t="s">
        <v>222</v>
      </c>
      <c r="C107" s="78" t="s">
        <v>112</v>
      </c>
      <c r="D107" s="76">
        <v>170</v>
      </c>
      <c r="E107" s="72">
        <v>100</v>
      </c>
      <c r="F107" s="72">
        <v>535.9</v>
      </c>
      <c r="G107" s="72">
        <v>100.05601194921583</v>
      </c>
      <c r="H107" s="72">
        <v>3152.3529411764707</v>
      </c>
      <c r="I107" s="72">
        <v>100.05601194921583</v>
      </c>
    </row>
    <row r="108" spans="1:9" ht="18" hidden="1">
      <c r="A108" s="7">
        <v>106</v>
      </c>
      <c r="B108" s="78" t="s">
        <v>81</v>
      </c>
      <c r="C108" s="78" t="s">
        <v>84</v>
      </c>
      <c r="D108" s="74">
        <v>175</v>
      </c>
      <c r="E108" s="72">
        <v>112.90322580645163</v>
      </c>
      <c r="F108" s="83">
        <v>530.5</v>
      </c>
      <c r="G108" s="72">
        <v>119.24027871431784</v>
      </c>
      <c r="H108" s="83">
        <v>3031.4285714285702</v>
      </c>
      <c r="I108" s="72">
        <v>99.480461098802266</v>
      </c>
    </row>
    <row r="109" spans="1:9" ht="18" hidden="1">
      <c r="A109" s="7">
        <v>107</v>
      </c>
      <c r="B109" s="78" t="s">
        <v>25</v>
      </c>
      <c r="C109" s="78" t="s">
        <v>205</v>
      </c>
      <c r="D109" s="76">
        <v>185</v>
      </c>
      <c r="E109" s="72">
        <v>100</v>
      </c>
      <c r="F109" s="72">
        <v>520</v>
      </c>
      <c r="G109" s="72">
        <v>115.04424778761062</v>
      </c>
      <c r="H109" s="76">
        <v>2810</v>
      </c>
      <c r="I109" s="72">
        <v>115.02251330331559</v>
      </c>
    </row>
    <row r="110" spans="1:9" ht="36" hidden="1">
      <c r="A110" s="7">
        <v>108</v>
      </c>
      <c r="B110" s="78" t="s">
        <v>141</v>
      </c>
      <c r="C110" s="78" t="s">
        <v>238</v>
      </c>
      <c r="D110" s="74">
        <v>160</v>
      </c>
      <c r="E110" s="72">
        <v>100</v>
      </c>
      <c r="F110" s="83">
        <v>511.5</v>
      </c>
      <c r="G110" s="72">
        <v>98.479014247208312</v>
      </c>
      <c r="H110" s="74">
        <v>3197</v>
      </c>
      <c r="I110" s="72">
        <v>98.490449784349963</v>
      </c>
    </row>
    <row r="111" spans="1:9" ht="36" hidden="1">
      <c r="A111" s="7">
        <v>109</v>
      </c>
      <c r="B111" s="78" t="s">
        <v>65</v>
      </c>
      <c r="C111" s="78" t="s">
        <v>67</v>
      </c>
      <c r="D111" s="76">
        <v>200</v>
      </c>
      <c r="E111" s="72">
        <v>100</v>
      </c>
      <c r="F111" s="72">
        <v>506.9</v>
      </c>
      <c r="G111" s="72">
        <v>85.711870138654049</v>
      </c>
      <c r="H111" s="76">
        <v>2535</v>
      </c>
      <c r="I111" s="72">
        <v>85.728779168075746</v>
      </c>
    </row>
    <row r="112" spans="1:9" ht="18" hidden="1">
      <c r="A112" s="7">
        <v>110</v>
      </c>
      <c r="B112" s="78" t="s">
        <v>344</v>
      </c>
      <c r="C112" s="78" t="s">
        <v>348</v>
      </c>
      <c r="D112" s="76">
        <v>200</v>
      </c>
      <c r="E112" s="72">
        <v>100</v>
      </c>
      <c r="F112" s="72">
        <v>506</v>
      </c>
      <c r="G112" s="72">
        <v>100</v>
      </c>
      <c r="H112" s="76">
        <v>2530</v>
      </c>
      <c r="I112" s="72">
        <v>100</v>
      </c>
    </row>
    <row r="113" spans="1:13" ht="18" hidden="1">
      <c r="A113" s="7">
        <v>111</v>
      </c>
      <c r="B113" s="78" t="s">
        <v>93</v>
      </c>
      <c r="C113" s="78" t="s">
        <v>118</v>
      </c>
      <c r="D113" s="76">
        <v>105</v>
      </c>
      <c r="E113" s="72">
        <v>125</v>
      </c>
      <c r="F113" s="72">
        <v>435</v>
      </c>
      <c r="G113" s="72">
        <v>109.84848484848484</v>
      </c>
      <c r="H113" s="76">
        <v>4150</v>
      </c>
      <c r="I113" s="72">
        <v>87.867880584374333</v>
      </c>
    </row>
    <row r="114" spans="1:13" ht="18" hidden="1">
      <c r="A114" s="7">
        <v>112</v>
      </c>
      <c r="B114" s="36" t="s">
        <v>286</v>
      </c>
      <c r="C114" s="36" t="s">
        <v>28</v>
      </c>
      <c r="D114" s="76">
        <v>200</v>
      </c>
      <c r="E114" s="72">
        <v>90.909090909090907</v>
      </c>
      <c r="F114" s="39">
        <v>398.2</v>
      </c>
      <c r="G114" s="72">
        <v>123.28173374613003</v>
      </c>
      <c r="H114" s="72">
        <v>3981.9999999999995</v>
      </c>
      <c r="I114" s="72">
        <v>123.28173374613</v>
      </c>
    </row>
    <row r="115" spans="1:13" ht="18" hidden="1">
      <c r="A115" s="7">
        <v>113</v>
      </c>
      <c r="B115" s="78" t="s">
        <v>17</v>
      </c>
      <c r="C115" s="41" t="s">
        <v>367</v>
      </c>
      <c r="D115" s="75">
        <v>160</v>
      </c>
      <c r="E115" s="72">
        <v>100</v>
      </c>
      <c r="F115" s="40">
        <v>324.39999999999998</v>
      </c>
      <c r="G115" s="72">
        <v>86.854082998661312</v>
      </c>
      <c r="H115" s="75">
        <v>2027</v>
      </c>
      <c r="I115" s="72">
        <v>86.846615252784915</v>
      </c>
    </row>
    <row r="116" spans="1:13" ht="18" hidden="1">
      <c r="A116" s="7">
        <v>114</v>
      </c>
      <c r="B116" s="78" t="s">
        <v>308</v>
      </c>
      <c r="C116" s="78" t="s">
        <v>401</v>
      </c>
      <c r="D116" s="76">
        <v>130</v>
      </c>
      <c r="E116" s="72">
        <v>86.666666666666671</v>
      </c>
      <c r="F116" s="72">
        <v>306.89999999999998</v>
      </c>
      <c r="G116" s="72">
        <v>92.523364485981304</v>
      </c>
      <c r="H116" s="72">
        <v>2138</v>
      </c>
      <c r="I116" s="72">
        <v>96.698326549072817</v>
      </c>
    </row>
    <row r="117" spans="1:13" ht="18" hidden="1">
      <c r="A117" s="7">
        <v>115</v>
      </c>
      <c r="B117" s="78" t="s">
        <v>222</v>
      </c>
      <c r="C117" s="78" t="s">
        <v>111</v>
      </c>
      <c r="D117" s="76">
        <v>80</v>
      </c>
      <c r="E117" s="72">
        <v>76.19047619047619</v>
      </c>
      <c r="F117" s="72">
        <v>261.8</v>
      </c>
      <c r="G117" s="72">
        <v>77.916666666666671</v>
      </c>
      <c r="H117" s="72">
        <v>3272.5</v>
      </c>
      <c r="I117" s="72">
        <v>102.265625</v>
      </c>
    </row>
    <row r="118" spans="1:13" ht="18" hidden="1">
      <c r="A118" s="7">
        <v>116</v>
      </c>
      <c r="B118" s="78" t="s">
        <v>344</v>
      </c>
      <c r="C118" s="78" t="s">
        <v>349</v>
      </c>
      <c r="D118" s="76">
        <v>80</v>
      </c>
      <c r="E118" s="72">
        <v>100</v>
      </c>
      <c r="F118" s="72">
        <v>235</v>
      </c>
      <c r="G118" s="72">
        <v>91.439688715953309</v>
      </c>
      <c r="H118" s="76">
        <v>2931</v>
      </c>
      <c r="I118" s="72">
        <v>91.336865066999067</v>
      </c>
    </row>
    <row r="119" spans="1:13" ht="18" hidden="1">
      <c r="A119" s="7">
        <v>117</v>
      </c>
      <c r="B119" s="78" t="s">
        <v>130</v>
      </c>
      <c r="C119" s="78" t="s">
        <v>132</v>
      </c>
      <c r="D119" s="76">
        <v>100</v>
      </c>
      <c r="E119" s="72">
        <v>66.666666666666657</v>
      </c>
      <c r="F119" s="72">
        <v>175</v>
      </c>
      <c r="G119" s="72">
        <v>32.287822878228781</v>
      </c>
      <c r="H119" s="76">
        <v>1751</v>
      </c>
      <c r="I119" s="72">
        <v>48.410284766380975</v>
      </c>
    </row>
    <row r="120" spans="1:13" ht="18" hidden="1">
      <c r="A120" s="7">
        <v>118</v>
      </c>
      <c r="B120" s="78" t="s">
        <v>295</v>
      </c>
      <c r="C120" s="78" t="s">
        <v>296</v>
      </c>
      <c r="D120" s="76">
        <v>140</v>
      </c>
      <c r="E120" s="72">
        <v>100</v>
      </c>
      <c r="F120" s="72">
        <v>157</v>
      </c>
      <c r="G120" s="72">
        <v>100</v>
      </c>
      <c r="H120" s="72">
        <v>2907.4074074074074</v>
      </c>
      <c r="I120" s="72">
        <v>100.0140147026972</v>
      </c>
    </row>
    <row r="121" spans="1:13" ht="18" hidden="1">
      <c r="A121" s="7">
        <v>119</v>
      </c>
      <c r="B121" s="78" t="s">
        <v>124</v>
      </c>
      <c r="C121" s="78" t="s">
        <v>123</v>
      </c>
      <c r="D121" s="76">
        <v>170</v>
      </c>
      <c r="E121" s="72">
        <v>107.59493670886076</v>
      </c>
      <c r="F121" s="72">
        <v>142.6</v>
      </c>
      <c r="G121" s="72">
        <v>49.291393017628756</v>
      </c>
      <c r="H121" s="72">
        <v>838.82352941176475</v>
      </c>
      <c r="I121" s="72">
        <v>45.812000569325555</v>
      </c>
      <c r="J121" s="2"/>
      <c r="K121" s="2"/>
      <c r="L121" s="2"/>
      <c r="M121" s="2"/>
    </row>
    <row r="122" spans="1:13" ht="18" hidden="1">
      <c r="A122" s="7">
        <v>120</v>
      </c>
      <c r="B122" s="78" t="s">
        <v>17</v>
      </c>
      <c r="C122" s="79" t="s">
        <v>96</v>
      </c>
      <c r="D122" s="74">
        <v>150</v>
      </c>
      <c r="E122" s="72">
        <v>75</v>
      </c>
      <c r="F122" s="83">
        <v>119.2</v>
      </c>
      <c r="G122" s="72">
        <v>48.712709440130773</v>
      </c>
      <c r="H122" s="74">
        <v>2386</v>
      </c>
      <c r="I122" s="72">
        <v>189.21490880253765</v>
      </c>
    </row>
    <row r="123" spans="1:13" ht="18" hidden="1">
      <c r="A123" s="7">
        <v>121</v>
      </c>
      <c r="B123" s="78" t="s">
        <v>156</v>
      </c>
      <c r="C123" s="78" t="s">
        <v>157</v>
      </c>
      <c r="D123" s="76">
        <v>161</v>
      </c>
      <c r="E123" s="72">
        <v>84.73684210526315</v>
      </c>
      <c r="F123" s="72">
        <v>118</v>
      </c>
      <c r="G123" s="72">
        <v>75.159235668789819</v>
      </c>
      <c r="H123" s="76">
        <v>733</v>
      </c>
      <c r="I123" s="72">
        <v>88.740920096852307</v>
      </c>
    </row>
    <row r="124" spans="1:13" ht="18" hidden="1">
      <c r="A124" s="7">
        <v>122</v>
      </c>
      <c r="B124" s="78" t="s">
        <v>308</v>
      </c>
      <c r="C124" s="78" t="s">
        <v>310</v>
      </c>
      <c r="D124" s="76">
        <v>70</v>
      </c>
      <c r="E124" s="72">
        <v>100</v>
      </c>
      <c r="F124" s="72">
        <v>91.6</v>
      </c>
      <c r="G124" s="72">
        <v>59.986902423051738</v>
      </c>
      <c r="H124" s="72">
        <v>1307</v>
      </c>
      <c r="I124" s="72">
        <v>59.926639156350305</v>
      </c>
    </row>
  </sheetData>
  <autoFilter ref="A2:M2">
    <sortState ref="A3:M124">
      <sortCondition descending="1" ref="F2"/>
    </sortState>
  </autoFilter>
  <pageMargins left="0" right="0" top="0" bottom="0" header="0.31496062992125984" footer="0.31496062992125984"/>
  <pageSetup paperSize="9" scale="75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0"/>
  <sheetViews>
    <sheetView zoomScale="88" zoomScaleNormal="88" workbookViewId="0">
      <selection activeCell="B2" sqref="B2:D2"/>
    </sheetView>
  </sheetViews>
  <sheetFormatPr defaultRowHeight="18"/>
  <cols>
    <col min="1" max="1" width="6.109375" style="6" customWidth="1"/>
    <col min="2" max="2" width="23.33203125" style="23" customWidth="1"/>
    <col min="3" max="3" width="44.77734375" style="23" customWidth="1"/>
    <col min="4" max="4" width="37" style="23" customWidth="1"/>
    <col min="5" max="5" width="24.109375" style="16" customWidth="1"/>
    <col min="6" max="6" width="18.77734375" style="16" customWidth="1"/>
    <col min="7" max="7" width="23.77734375" style="16" customWidth="1"/>
  </cols>
  <sheetData>
    <row r="1" spans="1:9" ht="23.4" customHeight="1">
      <c r="A1" s="117" t="s">
        <v>225</v>
      </c>
      <c r="B1" s="117"/>
      <c r="C1" s="117"/>
      <c r="D1" s="117"/>
      <c r="E1" s="117"/>
      <c r="F1" s="117"/>
      <c r="G1" s="117"/>
    </row>
    <row r="2" spans="1:9" s="6" customFormat="1" ht="63.6" customHeight="1">
      <c r="A2" s="26" t="s">
        <v>8</v>
      </c>
      <c r="B2" s="119" t="s">
        <v>3</v>
      </c>
      <c r="C2" s="77" t="s">
        <v>4</v>
      </c>
      <c r="D2" s="77" t="s">
        <v>0</v>
      </c>
      <c r="E2" s="77" t="s">
        <v>5</v>
      </c>
      <c r="F2" s="77" t="s">
        <v>6</v>
      </c>
      <c r="G2" s="77" t="s">
        <v>7</v>
      </c>
      <c r="I2" s="6" t="s">
        <v>34</v>
      </c>
    </row>
    <row r="3" spans="1:9" ht="18" customHeight="1">
      <c r="A3" s="7">
        <v>1</v>
      </c>
      <c r="B3" s="70" t="s">
        <v>15</v>
      </c>
      <c r="C3" s="70" t="s">
        <v>215</v>
      </c>
      <c r="D3" s="70" t="s">
        <v>28</v>
      </c>
      <c r="E3" s="74">
        <v>50</v>
      </c>
      <c r="F3" s="83">
        <v>441</v>
      </c>
      <c r="G3" s="83">
        <v>8825</v>
      </c>
    </row>
    <row r="4" spans="1:9" ht="18" customHeight="1">
      <c r="A4" s="7">
        <v>2</v>
      </c>
      <c r="B4" s="63" t="s">
        <v>16</v>
      </c>
      <c r="C4" s="109" t="s">
        <v>33</v>
      </c>
      <c r="D4" s="109" t="s">
        <v>31</v>
      </c>
      <c r="E4" s="104">
        <v>80</v>
      </c>
      <c r="F4" s="105">
        <v>702.8</v>
      </c>
      <c r="G4" s="104">
        <v>8785</v>
      </c>
    </row>
    <row r="5" spans="1:9" ht="18" customHeight="1">
      <c r="A5" s="7">
        <v>3</v>
      </c>
      <c r="B5" s="70" t="s">
        <v>15</v>
      </c>
      <c r="C5" s="70" t="s">
        <v>213</v>
      </c>
      <c r="D5" s="70" t="s">
        <v>214</v>
      </c>
      <c r="E5" s="74">
        <v>70</v>
      </c>
      <c r="F5" s="83">
        <v>613</v>
      </c>
      <c r="G5" s="83">
        <v>8757</v>
      </c>
      <c r="H5" s="18"/>
    </row>
    <row r="6" spans="1:9" ht="18" customHeight="1">
      <c r="A6" s="7">
        <v>4</v>
      </c>
      <c r="B6" s="70" t="s">
        <v>15</v>
      </c>
      <c r="C6" s="70" t="s">
        <v>216</v>
      </c>
      <c r="D6" s="70" t="s">
        <v>211</v>
      </c>
      <c r="E6" s="74">
        <v>70</v>
      </c>
      <c r="F6" s="83">
        <v>612</v>
      </c>
      <c r="G6" s="83">
        <v>8751</v>
      </c>
      <c r="H6" s="27"/>
    </row>
    <row r="7" spans="1:9" ht="18" customHeight="1">
      <c r="A7" s="7">
        <v>5</v>
      </c>
      <c r="B7" s="70" t="s">
        <v>12</v>
      </c>
      <c r="C7" s="58" t="s">
        <v>167</v>
      </c>
      <c r="D7" s="58" t="s">
        <v>161</v>
      </c>
      <c r="E7" s="29">
        <v>87</v>
      </c>
      <c r="F7" s="37">
        <v>591</v>
      </c>
      <c r="G7" s="37">
        <v>6803</v>
      </c>
      <c r="H7" s="27"/>
    </row>
    <row r="8" spans="1:9" ht="18" customHeight="1">
      <c r="A8" s="7">
        <v>6</v>
      </c>
      <c r="B8" s="70" t="s">
        <v>262</v>
      </c>
      <c r="C8" s="70" t="s">
        <v>267</v>
      </c>
      <c r="D8" s="78" t="s">
        <v>266</v>
      </c>
      <c r="E8" s="74">
        <v>41</v>
      </c>
      <c r="F8" s="83">
        <v>277.89999999999998</v>
      </c>
      <c r="G8" s="74">
        <v>6778</v>
      </c>
    </row>
    <row r="9" spans="1:9" ht="18" customHeight="1">
      <c r="A9" s="7">
        <v>7</v>
      </c>
      <c r="B9" s="70" t="s">
        <v>13</v>
      </c>
      <c r="C9" s="70" t="s">
        <v>260</v>
      </c>
      <c r="D9" s="70" t="s">
        <v>257</v>
      </c>
      <c r="E9" s="74" t="s">
        <v>261</v>
      </c>
      <c r="F9" s="83" t="s">
        <v>261</v>
      </c>
      <c r="G9" s="74">
        <v>6635</v>
      </c>
    </row>
    <row r="10" spans="1:9" ht="18" customHeight="1">
      <c r="A10" s="7">
        <v>8</v>
      </c>
      <c r="B10" s="70" t="s">
        <v>12</v>
      </c>
      <c r="C10" s="58" t="s">
        <v>168</v>
      </c>
      <c r="D10" s="58" t="s">
        <v>158</v>
      </c>
      <c r="E10" s="29">
        <v>95</v>
      </c>
      <c r="F10" s="37">
        <v>623</v>
      </c>
      <c r="G10" s="37">
        <v>6568</v>
      </c>
    </row>
    <row r="11" spans="1:9" ht="18" customHeight="1">
      <c r="A11" s="7">
        <v>9</v>
      </c>
      <c r="B11" s="70" t="s">
        <v>262</v>
      </c>
      <c r="C11" s="70" t="s">
        <v>265</v>
      </c>
      <c r="D11" s="78" t="s">
        <v>266</v>
      </c>
      <c r="E11" s="74">
        <v>41</v>
      </c>
      <c r="F11" s="83">
        <v>267.89999999999998</v>
      </c>
      <c r="G11" s="74">
        <v>6536</v>
      </c>
    </row>
    <row r="12" spans="1:9" ht="18" customHeight="1">
      <c r="A12" s="7">
        <v>10</v>
      </c>
      <c r="B12" s="70" t="s">
        <v>295</v>
      </c>
      <c r="C12" s="70" t="s">
        <v>299</v>
      </c>
      <c r="D12" s="46" t="s">
        <v>297</v>
      </c>
      <c r="E12" s="76">
        <v>180</v>
      </c>
      <c r="F12" s="83">
        <v>1157.4000000000001</v>
      </c>
      <c r="G12" s="76">
        <v>6430</v>
      </c>
    </row>
    <row r="13" spans="1:9" ht="18" customHeight="1">
      <c r="A13" s="7">
        <v>11</v>
      </c>
      <c r="B13" s="63" t="s">
        <v>16</v>
      </c>
      <c r="C13" s="109" t="s">
        <v>32</v>
      </c>
      <c r="D13" s="109" t="s">
        <v>30</v>
      </c>
      <c r="E13" s="104">
        <v>53</v>
      </c>
      <c r="F13" s="105">
        <v>340.59199999999998</v>
      </c>
      <c r="G13" s="105">
        <v>6426</v>
      </c>
      <c r="H13" s="18"/>
    </row>
    <row r="14" spans="1:9" ht="18" customHeight="1">
      <c r="A14" s="7">
        <v>12</v>
      </c>
      <c r="B14" s="70" t="s">
        <v>262</v>
      </c>
      <c r="C14" s="70" t="s">
        <v>268</v>
      </c>
      <c r="D14" s="78" t="s">
        <v>266</v>
      </c>
      <c r="E14" s="74">
        <v>41</v>
      </c>
      <c r="F14" s="83">
        <v>259.2</v>
      </c>
      <c r="G14" s="74">
        <v>6322</v>
      </c>
      <c r="H14" s="22"/>
    </row>
    <row r="15" spans="1:9" ht="18" customHeight="1">
      <c r="A15" s="7">
        <v>13</v>
      </c>
      <c r="B15" s="70" t="s">
        <v>262</v>
      </c>
      <c r="C15" s="70" t="s">
        <v>269</v>
      </c>
      <c r="D15" s="78" t="s">
        <v>266</v>
      </c>
      <c r="E15" s="74">
        <v>41</v>
      </c>
      <c r="F15" s="83">
        <v>252.8</v>
      </c>
      <c r="G15" s="74">
        <v>6167</v>
      </c>
    </row>
    <row r="16" spans="1:9" ht="18" customHeight="1">
      <c r="A16" s="7">
        <v>14</v>
      </c>
      <c r="B16" s="66" t="s">
        <v>14</v>
      </c>
      <c r="C16" s="66" t="s">
        <v>326</v>
      </c>
      <c r="D16" s="66" t="s">
        <v>405</v>
      </c>
      <c r="E16" s="65">
        <v>70</v>
      </c>
      <c r="F16" s="112">
        <v>428.08</v>
      </c>
      <c r="G16" s="112">
        <v>6115</v>
      </c>
    </row>
    <row r="17" spans="1:8" ht="18" customHeight="1">
      <c r="A17" s="7">
        <v>15</v>
      </c>
      <c r="B17" s="66" t="s">
        <v>14</v>
      </c>
      <c r="C17" s="66" t="s">
        <v>327</v>
      </c>
      <c r="D17" s="66" t="s">
        <v>405</v>
      </c>
      <c r="E17" s="65">
        <v>70</v>
      </c>
      <c r="F17" s="112">
        <v>428.07</v>
      </c>
      <c r="G17" s="112">
        <v>6115</v>
      </c>
    </row>
    <row r="18" spans="1:8" ht="18" customHeight="1">
      <c r="A18" s="7">
        <v>16</v>
      </c>
      <c r="B18" s="66" t="s">
        <v>14</v>
      </c>
      <c r="C18" s="66" t="s">
        <v>328</v>
      </c>
      <c r="D18" s="66" t="s">
        <v>405</v>
      </c>
      <c r="E18" s="65">
        <v>51</v>
      </c>
      <c r="F18" s="112">
        <v>307.48</v>
      </c>
      <c r="G18" s="112">
        <v>6029</v>
      </c>
    </row>
    <row r="19" spans="1:8" ht="18" customHeight="1">
      <c r="A19" s="7">
        <v>17</v>
      </c>
      <c r="B19" s="66" t="s">
        <v>14</v>
      </c>
      <c r="C19" s="66" t="s">
        <v>329</v>
      </c>
      <c r="D19" s="66" t="s">
        <v>405</v>
      </c>
      <c r="E19" s="65">
        <v>51</v>
      </c>
      <c r="F19" s="112">
        <v>307.48</v>
      </c>
      <c r="G19" s="112">
        <v>6029</v>
      </c>
    </row>
    <row r="20" spans="1:8" ht="18" customHeight="1">
      <c r="A20" s="7">
        <v>18</v>
      </c>
      <c r="B20" s="70" t="s">
        <v>12</v>
      </c>
      <c r="C20" s="70" t="s">
        <v>169</v>
      </c>
      <c r="D20" s="58" t="s">
        <v>160</v>
      </c>
      <c r="E20" s="76">
        <v>35</v>
      </c>
      <c r="F20" s="72">
        <v>211</v>
      </c>
      <c r="G20" s="72">
        <v>6018</v>
      </c>
    </row>
    <row r="21" spans="1:8" ht="18" customHeight="1">
      <c r="A21" s="7">
        <v>19</v>
      </c>
      <c r="B21" s="66" t="s">
        <v>14</v>
      </c>
      <c r="C21" s="66" t="s">
        <v>330</v>
      </c>
      <c r="D21" s="66" t="s">
        <v>322</v>
      </c>
      <c r="E21" s="65">
        <v>31</v>
      </c>
      <c r="F21" s="112">
        <v>184.45</v>
      </c>
      <c r="G21" s="112">
        <v>5950</v>
      </c>
      <c r="H21" s="57"/>
    </row>
    <row r="22" spans="1:8" ht="18" customHeight="1">
      <c r="A22" s="7">
        <v>20</v>
      </c>
      <c r="B22" s="70" t="s">
        <v>282</v>
      </c>
      <c r="C22" s="102" t="s">
        <v>284</v>
      </c>
      <c r="D22" s="34" t="s">
        <v>285</v>
      </c>
      <c r="E22" s="74">
        <v>300</v>
      </c>
      <c r="F22" s="83">
        <v>1770</v>
      </c>
      <c r="G22" s="74">
        <v>5900</v>
      </c>
      <c r="H22" s="57"/>
    </row>
    <row r="23" spans="1:8" ht="18" customHeight="1">
      <c r="A23" s="7">
        <v>21</v>
      </c>
      <c r="B23" s="63" t="s">
        <v>16</v>
      </c>
      <c r="C23" s="109" t="s">
        <v>45</v>
      </c>
      <c r="D23" s="109" t="s">
        <v>29</v>
      </c>
      <c r="E23" s="104">
        <v>76</v>
      </c>
      <c r="F23" s="105">
        <v>447.00799999999998</v>
      </c>
      <c r="G23" s="105">
        <v>5882</v>
      </c>
    </row>
    <row r="24" spans="1:8" ht="18" customHeight="1">
      <c r="A24" s="7">
        <v>22</v>
      </c>
      <c r="B24" s="106" t="s">
        <v>18</v>
      </c>
      <c r="C24" s="70" t="s">
        <v>358</v>
      </c>
      <c r="D24" s="70" t="s">
        <v>359</v>
      </c>
      <c r="E24" s="74">
        <v>45</v>
      </c>
      <c r="F24" s="83">
        <v>329</v>
      </c>
      <c r="G24" s="74">
        <v>5734</v>
      </c>
      <c r="H24" s="27"/>
    </row>
    <row r="25" spans="1:8" ht="18" customHeight="1">
      <c r="A25" s="7">
        <v>23</v>
      </c>
      <c r="B25" s="70" t="s">
        <v>145</v>
      </c>
      <c r="C25" s="70" t="s">
        <v>150</v>
      </c>
      <c r="D25" s="70" t="s">
        <v>146</v>
      </c>
      <c r="E25" s="74">
        <v>24</v>
      </c>
      <c r="F25" s="83">
        <v>137.4</v>
      </c>
      <c r="G25" s="83">
        <v>5725</v>
      </c>
    </row>
    <row r="26" spans="1:8" ht="18" customHeight="1">
      <c r="A26" s="7">
        <v>24</v>
      </c>
      <c r="B26" s="66" t="s">
        <v>14</v>
      </c>
      <c r="C26" s="66" t="s">
        <v>331</v>
      </c>
      <c r="D26" s="66" t="s">
        <v>322</v>
      </c>
      <c r="E26" s="65">
        <v>26</v>
      </c>
      <c r="F26" s="112">
        <v>148.75</v>
      </c>
      <c r="G26" s="112">
        <v>5721</v>
      </c>
    </row>
    <row r="27" spans="1:8" ht="18" customHeight="1">
      <c r="A27" s="7">
        <v>25</v>
      </c>
      <c r="B27" s="70" t="s">
        <v>145</v>
      </c>
      <c r="C27" s="70" t="s">
        <v>242</v>
      </c>
      <c r="D27" s="70" t="s">
        <v>146</v>
      </c>
      <c r="E27" s="74">
        <v>24</v>
      </c>
      <c r="F27" s="83">
        <v>136.5</v>
      </c>
      <c r="G27" s="83">
        <v>5687</v>
      </c>
    </row>
    <row r="28" spans="1:8" ht="18" customHeight="1">
      <c r="A28" s="7">
        <v>26</v>
      </c>
      <c r="B28" s="66" t="s">
        <v>14</v>
      </c>
      <c r="C28" s="66" t="s">
        <v>332</v>
      </c>
      <c r="D28" s="66" t="s">
        <v>322</v>
      </c>
      <c r="E28" s="65">
        <v>30</v>
      </c>
      <c r="F28" s="112">
        <v>170.03</v>
      </c>
      <c r="G28" s="112">
        <v>5668</v>
      </c>
    </row>
    <row r="29" spans="1:8" ht="18" customHeight="1">
      <c r="A29" s="7">
        <v>27</v>
      </c>
      <c r="B29" s="70" t="s">
        <v>10</v>
      </c>
      <c r="C29" s="58" t="s">
        <v>305</v>
      </c>
      <c r="D29" s="70" t="s">
        <v>300</v>
      </c>
      <c r="E29" s="29">
        <v>40</v>
      </c>
      <c r="F29" s="37">
        <v>226</v>
      </c>
      <c r="G29" s="29">
        <v>5653</v>
      </c>
    </row>
    <row r="30" spans="1:8" ht="18" customHeight="1">
      <c r="A30" s="7">
        <v>28</v>
      </c>
      <c r="B30" s="92" t="s">
        <v>11</v>
      </c>
      <c r="C30" s="93" t="s">
        <v>388</v>
      </c>
      <c r="D30" s="92" t="s">
        <v>384</v>
      </c>
      <c r="E30" s="88">
        <v>48</v>
      </c>
      <c r="F30" s="114">
        <v>271.2</v>
      </c>
      <c r="G30" s="88">
        <v>5650</v>
      </c>
    </row>
    <row r="31" spans="1:8" ht="18" customHeight="1">
      <c r="A31" s="7">
        <v>29</v>
      </c>
      <c r="B31" s="92" t="s">
        <v>11</v>
      </c>
      <c r="C31" s="93" t="s">
        <v>389</v>
      </c>
      <c r="D31" s="92" t="s">
        <v>384</v>
      </c>
      <c r="E31" s="88">
        <v>48</v>
      </c>
      <c r="F31" s="114">
        <v>270.95999999999998</v>
      </c>
      <c r="G31" s="88">
        <v>5645</v>
      </c>
    </row>
    <row r="32" spans="1:8" ht="20.399999999999999" customHeight="1">
      <c r="A32" s="7">
        <v>30</v>
      </c>
      <c r="B32" s="70" t="s">
        <v>308</v>
      </c>
      <c r="C32" s="70" t="s">
        <v>313</v>
      </c>
      <c r="D32" s="100" t="s">
        <v>314</v>
      </c>
      <c r="E32" s="81">
        <v>98</v>
      </c>
      <c r="F32" s="72">
        <v>551</v>
      </c>
      <c r="G32" s="72">
        <v>5627</v>
      </c>
    </row>
    <row r="33" spans="1:7" ht="20.399999999999999" customHeight="1">
      <c r="A33" s="7">
        <v>31</v>
      </c>
      <c r="B33" s="70" t="s">
        <v>17</v>
      </c>
      <c r="C33" s="70" t="s">
        <v>370</v>
      </c>
      <c r="D33" s="100" t="s">
        <v>369</v>
      </c>
      <c r="E33" s="74">
        <v>55</v>
      </c>
      <c r="F33" s="83">
        <v>308</v>
      </c>
      <c r="G33" s="74">
        <v>5598</v>
      </c>
    </row>
    <row r="34" spans="1:7" ht="20.399999999999999" customHeight="1">
      <c r="A34" s="7">
        <v>32</v>
      </c>
      <c r="B34" s="106" t="s">
        <v>18</v>
      </c>
      <c r="C34" s="70" t="s">
        <v>360</v>
      </c>
      <c r="D34" s="70" t="s">
        <v>355</v>
      </c>
      <c r="E34" s="74">
        <v>41</v>
      </c>
      <c r="F34" s="83">
        <v>228</v>
      </c>
      <c r="G34" s="74">
        <v>5564</v>
      </c>
    </row>
    <row r="35" spans="1:7" ht="20.399999999999999" customHeight="1">
      <c r="A35" s="7">
        <v>33</v>
      </c>
      <c r="B35" s="106" t="s">
        <v>18</v>
      </c>
      <c r="C35" s="70" t="s">
        <v>356</v>
      </c>
      <c r="D35" s="70" t="s">
        <v>353</v>
      </c>
      <c r="E35" s="74">
        <v>167</v>
      </c>
      <c r="F35" s="83">
        <v>926</v>
      </c>
      <c r="G35" s="74">
        <v>5546</v>
      </c>
    </row>
    <row r="36" spans="1:7" ht="18" customHeight="1">
      <c r="A36" s="7">
        <v>34</v>
      </c>
      <c r="B36" s="106" t="s">
        <v>18</v>
      </c>
      <c r="C36" s="70" t="s">
        <v>357</v>
      </c>
      <c r="D36" s="70" t="s">
        <v>353</v>
      </c>
      <c r="E36" s="74">
        <v>167</v>
      </c>
      <c r="F36" s="83">
        <v>926</v>
      </c>
      <c r="G36" s="74">
        <v>5546</v>
      </c>
    </row>
    <row r="37" spans="1:7" ht="18" customHeight="1">
      <c r="A37" s="7">
        <v>35</v>
      </c>
      <c r="B37" s="70" t="s">
        <v>10</v>
      </c>
      <c r="C37" s="70" t="s">
        <v>304</v>
      </c>
      <c r="D37" s="70" t="s">
        <v>300</v>
      </c>
      <c r="E37" s="74">
        <v>40</v>
      </c>
      <c r="F37" s="83">
        <v>219</v>
      </c>
      <c r="G37" s="74">
        <v>5477</v>
      </c>
    </row>
    <row r="38" spans="1:7" ht="18" customHeight="1">
      <c r="A38" s="7">
        <v>36</v>
      </c>
      <c r="B38" s="70" t="s">
        <v>81</v>
      </c>
      <c r="C38" s="70" t="s">
        <v>85</v>
      </c>
      <c r="D38" s="70" t="s">
        <v>86</v>
      </c>
      <c r="E38" s="74">
        <v>170</v>
      </c>
      <c r="F38" s="83">
        <v>914.63863636363635</v>
      </c>
      <c r="G38" s="83">
        <v>5380.227272727273</v>
      </c>
    </row>
    <row r="39" spans="1:7" ht="18" customHeight="1">
      <c r="A39" s="7">
        <v>37</v>
      </c>
      <c r="B39" s="70" t="s">
        <v>81</v>
      </c>
      <c r="C39" s="70" t="s">
        <v>87</v>
      </c>
      <c r="D39" s="70" t="s">
        <v>86</v>
      </c>
      <c r="E39" s="74">
        <v>170</v>
      </c>
      <c r="F39" s="83">
        <v>914.63863636363635</v>
      </c>
      <c r="G39" s="83">
        <v>5380.227272727273</v>
      </c>
    </row>
    <row r="40" spans="1:7" ht="18" customHeight="1">
      <c r="A40" s="7">
        <v>38</v>
      </c>
      <c r="B40" s="70" t="s">
        <v>17</v>
      </c>
      <c r="C40" s="70" t="s">
        <v>371</v>
      </c>
      <c r="D40" s="100" t="s">
        <v>369</v>
      </c>
      <c r="E40" s="74">
        <v>50</v>
      </c>
      <c r="F40" s="83">
        <v>266</v>
      </c>
      <c r="G40" s="74">
        <v>5321</v>
      </c>
    </row>
    <row r="41" spans="1:7" ht="18" customHeight="1">
      <c r="A41" s="7">
        <v>39</v>
      </c>
      <c r="B41" s="92" t="s">
        <v>11</v>
      </c>
      <c r="C41" s="93" t="s">
        <v>390</v>
      </c>
      <c r="D41" s="92" t="s">
        <v>387</v>
      </c>
      <c r="E41" s="88">
        <v>50</v>
      </c>
      <c r="F41" s="114">
        <v>260.55</v>
      </c>
      <c r="G41" s="88">
        <v>5211</v>
      </c>
    </row>
    <row r="42" spans="1:7" ht="18" customHeight="1">
      <c r="A42" s="7">
        <v>40</v>
      </c>
      <c r="B42" s="70" t="s">
        <v>25</v>
      </c>
      <c r="C42" s="70" t="s">
        <v>235</v>
      </c>
      <c r="D42" s="46" t="s">
        <v>206</v>
      </c>
      <c r="E42" s="76">
        <v>449</v>
      </c>
      <c r="F42" s="72">
        <v>37</v>
      </c>
      <c r="G42" s="72">
        <v>5196</v>
      </c>
    </row>
    <row r="43" spans="1:7" ht="18" customHeight="1">
      <c r="A43" s="7">
        <v>41</v>
      </c>
      <c r="B43" s="92" t="s">
        <v>11</v>
      </c>
      <c r="C43" s="94" t="s">
        <v>391</v>
      </c>
      <c r="D43" s="92" t="s">
        <v>386</v>
      </c>
      <c r="E43" s="89">
        <v>55</v>
      </c>
      <c r="F43" s="114">
        <v>281.05</v>
      </c>
      <c r="G43" s="89">
        <v>5110</v>
      </c>
    </row>
    <row r="44" spans="1:7" ht="18" customHeight="1">
      <c r="A44" s="7">
        <v>42</v>
      </c>
      <c r="B44" s="70" t="s">
        <v>190</v>
      </c>
      <c r="C44" s="70" t="s">
        <v>191</v>
      </c>
      <c r="D44" s="70" t="s">
        <v>392</v>
      </c>
      <c r="E44" s="74">
        <v>55</v>
      </c>
      <c r="F44" s="83">
        <v>280</v>
      </c>
      <c r="G44" s="83">
        <v>5095</v>
      </c>
    </row>
    <row r="45" spans="1:7" ht="18" customHeight="1">
      <c r="A45" s="7">
        <v>43</v>
      </c>
      <c r="B45" s="70" t="s">
        <v>10</v>
      </c>
      <c r="C45" s="58" t="s">
        <v>306</v>
      </c>
      <c r="D45" s="70" t="s">
        <v>300</v>
      </c>
      <c r="E45" s="29">
        <v>40</v>
      </c>
      <c r="F45" s="37">
        <v>203</v>
      </c>
      <c r="G45" s="29">
        <v>5089</v>
      </c>
    </row>
    <row r="46" spans="1:7" ht="18" customHeight="1">
      <c r="A46" s="7">
        <v>44</v>
      </c>
      <c r="B46" s="70" t="s">
        <v>190</v>
      </c>
      <c r="C46" s="70" t="s">
        <v>192</v>
      </c>
      <c r="D46" s="70" t="s">
        <v>392</v>
      </c>
      <c r="E46" s="74">
        <v>55</v>
      </c>
      <c r="F46" s="83">
        <v>279</v>
      </c>
      <c r="G46" s="83">
        <v>5070</v>
      </c>
    </row>
    <row r="47" spans="1:7" ht="18" customHeight="1">
      <c r="A47" s="7">
        <v>45</v>
      </c>
      <c r="B47" s="70" t="s">
        <v>10</v>
      </c>
      <c r="C47" s="58" t="s">
        <v>307</v>
      </c>
      <c r="D47" s="70" t="s">
        <v>300</v>
      </c>
      <c r="E47" s="29">
        <v>40</v>
      </c>
      <c r="F47" s="37">
        <v>202</v>
      </c>
      <c r="G47" s="29">
        <v>5066</v>
      </c>
    </row>
    <row r="48" spans="1:7" ht="18" customHeight="1">
      <c r="A48" s="7">
        <v>46</v>
      </c>
      <c r="B48" s="70" t="s">
        <v>17</v>
      </c>
      <c r="C48" s="70" t="s">
        <v>372</v>
      </c>
      <c r="D48" s="100" t="s">
        <v>373</v>
      </c>
      <c r="E48" s="74">
        <v>50</v>
      </c>
      <c r="F48" s="83">
        <v>250</v>
      </c>
      <c r="G48" s="74">
        <v>5000</v>
      </c>
    </row>
    <row r="49" spans="1:8" ht="21.6" customHeight="1">
      <c r="A49" s="7">
        <v>47</v>
      </c>
      <c r="B49" s="70" t="s">
        <v>262</v>
      </c>
      <c r="C49" s="70" t="s">
        <v>270</v>
      </c>
      <c r="D49" s="53" t="s">
        <v>271</v>
      </c>
      <c r="E49" s="74">
        <v>100</v>
      </c>
      <c r="F49" s="83">
        <v>497.1</v>
      </c>
      <c r="G49" s="74">
        <v>4971</v>
      </c>
    </row>
    <row r="50" spans="1:8" ht="16.8" customHeight="1">
      <c r="A50" s="7">
        <v>48</v>
      </c>
      <c r="B50" s="70" t="s">
        <v>17</v>
      </c>
      <c r="C50" s="70" t="s">
        <v>374</v>
      </c>
      <c r="D50" s="100" t="s">
        <v>373</v>
      </c>
      <c r="E50" s="74">
        <v>50</v>
      </c>
      <c r="F50" s="83">
        <v>248</v>
      </c>
      <c r="G50" s="74">
        <v>4960</v>
      </c>
    </row>
    <row r="51" spans="1:8" ht="18" customHeight="1">
      <c r="A51" s="7">
        <v>49</v>
      </c>
      <c r="B51" s="70" t="s">
        <v>145</v>
      </c>
      <c r="C51" s="70" t="s">
        <v>151</v>
      </c>
      <c r="D51" s="70" t="s">
        <v>148</v>
      </c>
      <c r="E51" s="74">
        <v>53</v>
      </c>
      <c r="F51" s="83">
        <v>261.3</v>
      </c>
      <c r="G51" s="83">
        <v>4931</v>
      </c>
      <c r="H51" s="18"/>
    </row>
    <row r="52" spans="1:8" ht="18" customHeight="1">
      <c r="A52" s="7">
        <v>50</v>
      </c>
      <c r="B52" s="70" t="s">
        <v>17</v>
      </c>
      <c r="C52" s="70" t="s">
        <v>375</v>
      </c>
      <c r="D52" s="100" t="s">
        <v>373</v>
      </c>
      <c r="E52" s="74">
        <v>50</v>
      </c>
      <c r="F52" s="83">
        <v>246</v>
      </c>
      <c r="G52" s="74">
        <v>4920</v>
      </c>
    </row>
    <row r="53" spans="1:8" ht="18" hidden="1" customHeight="1">
      <c r="A53" s="7">
        <v>51</v>
      </c>
      <c r="B53" s="70" t="s">
        <v>12</v>
      </c>
      <c r="C53" s="58" t="s">
        <v>166</v>
      </c>
      <c r="D53" s="58" t="s">
        <v>162</v>
      </c>
      <c r="E53" s="29">
        <v>210</v>
      </c>
      <c r="F53" s="37">
        <v>1029</v>
      </c>
      <c r="G53" s="37">
        <v>4900</v>
      </c>
      <c r="H53" s="18"/>
    </row>
    <row r="54" spans="1:8" ht="18" hidden="1" customHeight="1">
      <c r="A54" s="7">
        <v>52</v>
      </c>
      <c r="B54" s="70" t="s">
        <v>145</v>
      </c>
      <c r="C54" s="70" t="s">
        <v>152</v>
      </c>
      <c r="D54" s="70" t="s">
        <v>147</v>
      </c>
      <c r="E54" s="76">
        <v>25</v>
      </c>
      <c r="F54" s="72">
        <v>122.45</v>
      </c>
      <c r="G54" s="83">
        <v>4898</v>
      </c>
      <c r="H54" s="73"/>
    </row>
    <row r="55" spans="1:8" hidden="1">
      <c r="A55" s="7">
        <v>53</v>
      </c>
      <c r="B55" s="70" t="s">
        <v>12</v>
      </c>
      <c r="C55" s="58" t="s">
        <v>165</v>
      </c>
      <c r="D55" s="58" t="s">
        <v>163</v>
      </c>
      <c r="E55" s="29">
        <v>64</v>
      </c>
      <c r="F55" s="37">
        <v>312</v>
      </c>
      <c r="G55" s="37">
        <v>4874</v>
      </c>
    </row>
    <row r="56" spans="1:8" hidden="1">
      <c r="A56" s="7">
        <v>54</v>
      </c>
      <c r="B56" s="70" t="s">
        <v>12</v>
      </c>
      <c r="C56" s="58" t="s">
        <v>164</v>
      </c>
      <c r="D56" s="58" t="s">
        <v>159</v>
      </c>
      <c r="E56" s="29">
        <v>49</v>
      </c>
      <c r="F56" s="37">
        <v>237</v>
      </c>
      <c r="G56" s="37">
        <v>4832</v>
      </c>
    </row>
    <row r="57" spans="1:8" hidden="1">
      <c r="A57" s="7">
        <v>55</v>
      </c>
      <c r="B57" s="70" t="s">
        <v>193</v>
      </c>
      <c r="C57" s="70" t="s">
        <v>259</v>
      </c>
      <c r="D57" s="70" t="s">
        <v>256</v>
      </c>
      <c r="E57" s="74">
        <v>39</v>
      </c>
      <c r="F57" s="83">
        <v>186.84899999999999</v>
      </c>
      <c r="G57" s="74">
        <v>4791</v>
      </c>
      <c r="H57" s="27"/>
    </row>
    <row r="58" spans="1:8" hidden="1">
      <c r="A58" s="7">
        <v>56</v>
      </c>
      <c r="B58" s="70" t="s">
        <v>193</v>
      </c>
      <c r="C58" s="70" t="s">
        <v>258</v>
      </c>
      <c r="D58" s="70" t="s">
        <v>256</v>
      </c>
      <c r="E58" s="74">
        <v>41</v>
      </c>
      <c r="F58" s="83">
        <v>196.30799999999999</v>
      </c>
      <c r="G58" s="74">
        <v>4788</v>
      </c>
    </row>
    <row r="59" spans="1:8" hidden="1">
      <c r="A59" s="7">
        <v>57</v>
      </c>
      <c r="B59" s="70" t="s">
        <v>217</v>
      </c>
      <c r="C59" s="70" t="s">
        <v>220</v>
      </c>
      <c r="D59" s="70" t="s">
        <v>218</v>
      </c>
      <c r="E59" s="74">
        <v>55</v>
      </c>
      <c r="F59" s="83">
        <v>2097.3000000000002</v>
      </c>
      <c r="G59" s="83">
        <v>4767</v>
      </c>
    </row>
    <row r="60" spans="1:8" ht="21.6" hidden="1" customHeight="1">
      <c r="A60" s="7">
        <v>58</v>
      </c>
      <c r="B60" s="70" t="s">
        <v>17</v>
      </c>
      <c r="C60" s="70" t="s">
        <v>368</v>
      </c>
      <c r="D60" s="100" t="s">
        <v>369</v>
      </c>
      <c r="E60" s="74">
        <v>60</v>
      </c>
      <c r="F60" s="83">
        <v>285</v>
      </c>
      <c r="G60" s="74">
        <v>4744</v>
      </c>
    </row>
    <row r="61" spans="1:8" hidden="1">
      <c r="A61" s="7">
        <v>59</v>
      </c>
      <c r="B61" s="56" t="s">
        <v>124</v>
      </c>
      <c r="C61" s="56" t="s">
        <v>126</v>
      </c>
      <c r="D61" s="56" t="s">
        <v>121</v>
      </c>
      <c r="E61" s="43">
        <v>63</v>
      </c>
      <c r="F61" s="43">
        <v>298.80997540983606</v>
      </c>
      <c r="G61" s="43">
        <v>4743.0154826958105</v>
      </c>
    </row>
    <row r="62" spans="1:8" hidden="1">
      <c r="A62" s="7">
        <v>60</v>
      </c>
      <c r="B62" s="66" t="s">
        <v>230</v>
      </c>
      <c r="C62" s="70" t="s">
        <v>155</v>
      </c>
      <c r="D62" s="70" t="s">
        <v>228</v>
      </c>
      <c r="E62" s="74">
        <v>31</v>
      </c>
      <c r="F62" s="83">
        <v>148</v>
      </c>
      <c r="G62" s="83">
        <v>4737</v>
      </c>
    </row>
    <row r="63" spans="1:8" ht="21.6" hidden="1" customHeight="1">
      <c r="A63" s="7">
        <v>61</v>
      </c>
      <c r="B63" s="70" t="s">
        <v>333</v>
      </c>
      <c r="C63" s="70" t="s">
        <v>341</v>
      </c>
      <c r="D63" s="70" t="s">
        <v>335</v>
      </c>
      <c r="E63" s="74">
        <v>27</v>
      </c>
      <c r="F63" s="83">
        <v>160.6</v>
      </c>
      <c r="G63" s="74">
        <v>4667</v>
      </c>
    </row>
    <row r="64" spans="1:8" hidden="1">
      <c r="A64" s="7">
        <v>62</v>
      </c>
      <c r="B64" s="56" t="s">
        <v>124</v>
      </c>
      <c r="C64" s="56" t="s">
        <v>125</v>
      </c>
      <c r="D64" s="56" t="s">
        <v>121</v>
      </c>
      <c r="E64" s="43">
        <v>65</v>
      </c>
      <c r="F64" s="43">
        <v>300.99887939110073</v>
      </c>
      <c r="G64" s="43">
        <v>4630.7519906323187</v>
      </c>
    </row>
    <row r="65" spans="1:7" hidden="1">
      <c r="A65" s="7">
        <v>63</v>
      </c>
      <c r="B65" s="70" t="s">
        <v>262</v>
      </c>
      <c r="C65" s="70" t="s">
        <v>272</v>
      </c>
      <c r="D65" s="53" t="s">
        <v>271</v>
      </c>
      <c r="E65" s="74">
        <v>100</v>
      </c>
      <c r="F65" s="83">
        <v>462.1</v>
      </c>
      <c r="G65" s="74">
        <v>4621</v>
      </c>
    </row>
    <row r="66" spans="1:7" hidden="1">
      <c r="A66" s="7">
        <v>64</v>
      </c>
      <c r="B66" s="46" t="s">
        <v>81</v>
      </c>
      <c r="C66" s="70" t="s">
        <v>88</v>
      </c>
      <c r="D66" s="46" t="s">
        <v>89</v>
      </c>
      <c r="E66" s="76">
        <v>50</v>
      </c>
      <c r="F66" s="83">
        <v>229.05</v>
      </c>
      <c r="G66" s="72">
        <v>4581</v>
      </c>
    </row>
    <row r="67" spans="1:7" hidden="1">
      <c r="A67" s="7">
        <v>65</v>
      </c>
      <c r="B67" s="70" t="s">
        <v>130</v>
      </c>
      <c r="C67" s="70" t="s">
        <v>133</v>
      </c>
      <c r="D67" s="70" t="s">
        <v>134</v>
      </c>
      <c r="E67" s="81">
        <v>34</v>
      </c>
      <c r="F67" s="44">
        <v>155</v>
      </c>
      <c r="G67" s="44">
        <v>4551</v>
      </c>
    </row>
    <row r="68" spans="1:7" hidden="1">
      <c r="A68" s="7">
        <v>66</v>
      </c>
      <c r="B68" s="63" t="s">
        <v>181</v>
      </c>
      <c r="C68" s="63" t="s">
        <v>185</v>
      </c>
      <c r="D68" s="99" t="s">
        <v>186</v>
      </c>
      <c r="E68" s="60">
        <v>45</v>
      </c>
      <c r="F68" s="62">
        <v>202</v>
      </c>
      <c r="G68" s="62">
        <v>4488</v>
      </c>
    </row>
    <row r="69" spans="1:7" hidden="1">
      <c r="A69" s="7">
        <v>67</v>
      </c>
      <c r="B69" s="70" t="s">
        <v>46</v>
      </c>
      <c r="C69" s="70" t="s">
        <v>55</v>
      </c>
      <c r="D69" s="70" t="s">
        <v>56</v>
      </c>
      <c r="E69" s="74">
        <v>19</v>
      </c>
      <c r="F69" s="83">
        <v>85.253</v>
      </c>
      <c r="G69" s="83">
        <v>4487</v>
      </c>
    </row>
    <row r="70" spans="1:7" hidden="1">
      <c r="A70" s="7">
        <v>68</v>
      </c>
      <c r="B70" s="63" t="s">
        <v>98</v>
      </c>
      <c r="C70" s="63" t="s">
        <v>104</v>
      </c>
      <c r="D70" s="63" t="s">
        <v>99</v>
      </c>
      <c r="E70" s="75">
        <v>56</v>
      </c>
      <c r="F70" s="40">
        <v>255.9</v>
      </c>
      <c r="G70" s="62">
        <v>4461</v>
      </c>
    </row>
    <row r="71" spans="1:7" ht="22.8" hidden="1" customHeight="1">
      <c r="A71" s="7">
        <v>69</v>
      </c>
      <c r="B71" s="70" t="s">
        <v>333</v>
      </c>
      <c r="C71" s="70" t="s">
        <v>339</v>
      </c>
      <c r="D71" s="70" t="s">
        <v>334</v>
      </c>
      <c r="E71" s="74">
        <v>48</v>
      </c>
      <c r="F71" s="83">
        <v>211.2</v>
      </c>
      <c r="G71" s="74">
        <v>4401</v>
      </c>
    </row>
    <row r="72" spans="1:7" hidden="1">
      <c r="A72" s="7">
        <v>70</v>
      </c>
      <c r="B72" s="63" t="s">
        <v>181</v>
      </c>
      <c r="C72" s="63" t="s">
        <v>249</v>
      </c>
      <c r="D72" s="63" t="s">
        <v>186</v>
      </c>
      <c r="E72" s="75">
        <v>45</v>
      </c>
      <c r="F72" s="40">
        <v>197</v>
      </c>
      <c r="G72" s="62">
        <v>4378</v>
      </c>
    </row>
    <row r="73" spans="1:7" ht="20.399999999999999" hidden="1" customHeight="1">
      <c r="A73" s="7">
        <v>71</v>
      </c>
      <c r="B73" s="70" t="s">
        <v>333</v>
      </c>
      <c r="C73" s="70" t="s">
        <v>342</v>
      </c>
      <c r="D73" s="70" t="s">
        <v>343</v>
      </c>
      <c r="E73" s="76">
        <v>55</v>
      </c>
      <c r="F73" s="72">
        <v>238.7</v>
      </c>
      <c r="G73" s="76">
        <v>4340</v>
      </c>
    </row>
    <row r="74" spans="1:7" hidden="1">
      <c r="A74" s="7">
        <v>72</v>
      </c>
      <c r="B74" s="70" t="s">
        <v>217</v>
      </c>
      <c r="C74" s="70" t="s">
        <v>221</v>
      </c>
      <c r="D74" s="70" t="s">
        <v>219</v>
      </c>
      <c r="E74" s="74">
        <v>43</v>
      </c>
      <c r="F74" s="83">
        <v>1253</v>
      </c>
      <c r="G74" s="83">
        <v>4295</v>
      </c>
    </row>
    <row r="75" spans="1:7" hidden="1">
      <c r="A75" s="7">
        <v>73</v>
      </c>
      <c r="B75" s="70" t="s">
        <v>130</v>
      </c>
      <c r="C75" s="70" t="s">
        <v>136</v>
      </c>
      <c r="D75" s="70" t="s">
        <v>134</v>
      </c>
      <c r="E75" s="81">
        <v>33</v>
      </c>
      <c r="F75" s="44">
        <v>141</v>
      </c>
      <c r="G75" s="44">
        <v>4283</v>
      </c>
    </row>
    <row r="76" spans="1:7" hidden="1">
      <c r="A76" s="7">
        <v>74</v>
      </c>
      <c r="B76" s="70" t="s">
        <v>193</v>
      </c>
      <c r="C76" s="70" t="s">
        <v>254</v>
      </c>
      <c r="D76" s="70" t="s">
        <v>255</v>
      </c>
      <c r="E76" s="74">
        <v>33</v>
      </c>
      <c r="F76" s="83">
        <v>140</v>
      </c>
      <c r="G76" s="83">
        <v>4248</v>
      </c>
    </row>
    <row r="77" spans="1:7" hidden="1">
      <c r="A77" s="7">
        <v>75</v>
      </c>
      <c r="B77" s="70" t="s">
        <v>196</v>
      </c>
      <c r="C77" s="70" t="s">
        <v>202</v>
      </c>
      <c r="D77" s="70" t="s">
        <v>200</v>
      </c>
      <c r="E77" s="74">
        <v>37</v>
      </c>
      <c r="F77" s="83">
        <v>176.2</v>
      </c>
      <c r="G77" s="83">
        <v>4210</v>
      </c>
    </row>
    <row r="78" spans="1:7" ht="19.8" hidden="1" customHeight="1">
      <c r="A78" s="7">
        <v>76</v>
      </c>
      <c r="B78" s="70" t="s">
        <v>17</v>
      </c>
      <c r="C78" s="70" t="s">
        <v>379</v>
      </c>
      <c r="D78" s="100" t="s">
        <v>377</v>
      </c>
      <c r="E78" s="74">
        <v>36</v>
      </c>
      <c r="F78" s="83">
        <v>107</v>
      </c>
      <c r="G78" s="83">
        <v>4115.3846153846152</v>
      </c>
    </row>
    <row r="79" spans="1:7" hidden="1">
      <c r="A79" s="7">
        <v>77</v>
      </c>
      <c r="B79" s="70" t="s">
        <v>46</v>
      </c>
      <c r="C79" s="70" t="s">
        <v>57</v>
      </c>
      <c r="D79" s="70" t="s">
        <v>237</v>
      </c>
      <c r="E79" s="74">
        <v>40</v>
      </c>
      <c r="F79" s="83">
        <v>164.04</v>
      </c>
      <c r="G79" s="72">
        <v>4101</v>
      </c>
    </row>
    <row r="80" spans="1:7" hidden="1">
      <c r="A80" s="7">
        <v>78</v>
      </c>
      <c r="B80" s="70" t="s">
        <v>196</v>
      </c>
      <c r="C80" s="70" t="s">
        <v>203</v>
      </c>
      <c r="D80" s="46" t="s">
        <v>200</v>
      </c>
      <c r="E80" s="76">
        <v>37</v>
      </c>
      <c r="F80" s="72">
        <v>170.4</v>
      </c>
      <c r="G80" s="72">
        <v>4079</v>
      </c>
    </row>
    <row r="81" spans="1:7" hidden="1">
      <c r="A81" s="7">
        <v>79</v>
      </c>
      <c r="B81" s="82" t="s">
        <v>273</v>
      </c>
      <c r="C81" s="82" t="s">
        <v>279</v>
      </c>
      <c r="D81" s="82" t="s">
        <v>275</v>
      </c>
      <c r="E81" s="81">
        <v>45</v>
      </c>
      <c r="F81" s="64">
        <v>182.2</v>
      </c>
      <c r="G81" s="81">
        <v>4050</v>
      </c>
    </row>
    <row r="82" spans="1:7" hidden="1">
      <c r="A82" s="7">
        <v>80</v>
      </c>
      <c r="B82" s="34" t="s">
        <v>286</v>
      </c>
      <c r="C82" s="70" t="s">
        <v>291</v>
      </c>
      <c r="D82" s="34" t="s">
        <v>28</v>
      </c>
      <c r="E82" s="76">
        <v>32</v>
      </c>
      <c r="F82" s="72">
        <v>174.7</v>
      </c>
      <c r="G82" s="74">
        <v>3982</v>
      </c>
    </row>
    <row r="83" spans="1:7" hidden="1">
      <c r="A83" s="7">
        <v>81</v>
      </c>
      <c r="B83" s="70" t="s">
        <v>273</v>
      </c>
      <c r="C83" s="82" t="s">
        <v>280</v>
      </c>
      <c r="D83" s="82" t="s">
        <v>274</v>
      </c>
      <c r="E83" s="81">
        <v>42</v>
      </c>
      <c r="F83" s="64">
        <v>165.3</v>
      </c>
      <c r="G83" s="81">
        <v>3936</v>
      </c>
    </row>
    <row r="84" spans="1:7" hidden="1">
      <c r="A84" s="7">
        <v>82</v>
      </c>
      <c r="B84" s="66" t="s">
        <v>230</v>
      </c>
      <c r="C84" s="70" t="s">
        <v>153</v>
      </c>
      <c r="D84" s="70" t="s">
        <v>227</v>
      </c>
      <c r="E84" s="74">
        <v>40</v>
      </c>
      <c r="F84" s="83">
        <v>156</v>
      </c>
      <c r="G84" s="83">
        <v>3900</v>
      </c>
    </row>
    <row r="85" spans="1:7" hidden="1">
      <c r="A85" s="7">
        <v>83</v>
      </c>
      <c r="B85" s="70" t="s">
        <v>344</v>
      </c>
      <c r="C85" s="69" t="s">
        <v>350</v>
      </c>
      <c r="D85" s="70" t="s">
        <v>345</v>
      </c>
      <c r="E85" s="74">
        <v>50</v>
      </c>
      <c r="F85" s="83">
        <v>194</v>
      </c>
      <c r="G85" s="74">
        <v>3880</v>
      </c>
    </row>
    <row r="86" spans="1:7" hidden="1">
      <c r="A86" s="7">
        <v>84</v>
      </c>
      <c r="B86" s="70" t="s">
        <v>196</v>
      </c>
      <c r="C86" s="70" t="s">
        <v>201</v>
      </c>
      <c r="D86" s="70" t="s">
        <v>200</v>
      </c>
      <c r="E86" s="74">
        <v>37</v>
      </c>
      <c r="F86" s="83">
        <v>157.9</v>
      </c>
      <c r="G86" s="83">
        <v>3851</v>
      </c>
    </row>
    <row r="87" spans="1:7" ht="16.2" hidden="1" customHeight="1">
      <c r="A87" s="7">
        <v>85</v>
      </c>
      <c r="B87" s="70" t="s">
        <v>333</v>
      </c>
      <c r="C87" s="70" t="s">
        <v>340</v>
      </c>
      <c r="D87" s="70" t="s">
        <v>335</v>
      </c>
      <c r="E87" s="74">
        <v>33</v>
      </c>
      <c r="F87" s="83">
        <v>224.1</v>
      </c>
      <c r="G87" s="74">
        <v>3838</v>
      </c>
    </row>
    <row r="88" spans="1:7" hidden="1">
      <c r="A88" s="7">
        <v>86</v>
      </c>
      <c r="B88" s="70" t="s">
        <v>46</v>
      </c>
      <c r="C88" s="70" t="s">
        <v>54</v>
      </c>
      <c r="D88" s="70" t="s">
        <v>236</v>
      </c>
      <c r="E88" s="74">
        <v>30</v>
      </c>
      <c r="F88" s="83">
        <v>114.09</v>
      </c>
      <c r="G88" s="83">
        <v>3803</v>
      </c>
    </row>
    <row r="89" spans="1:7" hidden="1">
      <c r="A89" s="7">
        <v>87</v>
      </c>
      <c r="B89" s="82" t="s">
        <v>273</v>
      </c>
      <c r="C89" s="82" t="s">
        <v>278</v>
      </c>
      <c r="D89" s="82" t="s">
        <v>275</v>
      </c>
      <c r="E89" s="81">
        <v>45</v>
      </c>
      <c r="F89" s="64">
        <v>171</v>
      </c>
      <c r="G89" s="81">
        <v>3800</v>
      </c>
    </row>
    <row r="90" spans="1:7" hidden="1">
      <c r="A90" s="7">
        <v>88</v>
      </c>
      <c r="B90" s="70" t="s">
        <v>35</v>
      </c>
      <c r="C90" s="70" t="s">
        <v>40</v>
      </c>
      <c r="D90" s="70" t="s">
        <v>41</v>
      </c>
      <c r="E90" s="74">
        <v>35</v>
      </c>
      <c r="F90" s="83">
        <v>131.6</v>
      </c>
      <c r="G90" s="83">
        <v>3759</v>
      </c>
    </row>
    <row r="91" spans="1:7" hidden="1">
      <c r="A91" s="7">
        <v>89</v>
      </c>
      <c r="B91" s="63" t="s">
        <v>181</v>
      </c>
      <c r="C91" s="63" t="s">
        <v>182</v>
      </c>
      <c r="D91" s="99" t="s">
        <v>183</v>
      </c>
      <c r="E91" s="60">
        <v>50</v>
      </c>
      <c r="F91" s="62">
        <v>187</v>
      </c>
      <c r="G91" s="62">
        <v>3750</v>
      </c>
    </row>
    <row r="92" spans="1:7" ht="16.2" hidden="1" customHeight="1">
      <c r="A92" s="7">
        <v>90</v>
      </c>
      <c r="B92" s="70" t="s">
        <v>17</v>
      </c>
      <c r="C92" s="101" t="s">
        <v>380</v>
      </c>
      <c r="D92" s="101" t="s">
        <v>381</v>
      </c>
      <c r="E92" s="84">
        <v>65</v>
      </c>
      <c r="F92" s="113">
        <v>243</v>
      </c>
      <c r="G92" s="84">
        <v>3743</v>
      </c>
    </row>
    <row r="93" spans="1:7" hidden="1">
      <c r="A93" s="7">
        <v>91</v>
      </c>
      <c r="B93" s="63" t="s">
        <v>98</v>
      </c>
      <c r="C93" s="63" t="s">
        <v>105</v>
      </c>
      <c r="D93" s="63" t="s">
        <v>100</v>
      </c>
      <c r="E93" s="75">
        <v>50</v>
      </c>
      <c r="F93" s="40">
        <v>190.1</v>
      </c>
      <c r="G93" s="62">
        <v>3737</v>
      </c>
    </row>
    <row r="94" spans="1:7" hidden="1">
      <c r="A94" s="7">
        <v>92</v>
      </c>
      <c r="B94" s="70" t="s">
        <v>81</v>
      </c>
      <c r="C94" s="70" t="s">
        <v>90</v>
      </c>
      <c r="D94" s="70" t="s">
        <v>84</v>
      </c>
      <c r="E94" s="74">
        <v>40</v>
      </c>
      <c r="F94" s="83">
        <v>149.19999999999999</v>
      </c>
      <c r="G94" s="83">
        <v>3730</v>
      </c>
    </row>
    <row r="95" spans="1:7" hidden="1">
      <c r="A95" s="7">
        <v>93</v>
      </c>
      <c r="B95" s="66" t="s">
        <v>230</v>
      </c>
      <c r="C95" s="70" t="s">
        <v>231</v>
      </c>
      <c r="D95" s="70" t="s">
        <v>228</v>
      </c>
      <c r="E95" s="74">
        <v>31</v>
      </c>
      <c r="F95" s="83">
        <v>117</v>
      </c>
      <c r="G95" s="83">
        <v>3728</v>
      </c>
    </row>
    <row r="96" spans="1:7" hidden="1">
      <c r="A96" s="7">
        <v>94</v>
      </c>
      <c r="B96" s="70" t="s">
        <v>35</v>
      </c>
      <c r="C96" s="70" t="s">
        <v>42</v>
      </c>
      <c r="D96" s="70" t="s">
        <v>41</v>
      </c>
      <c r="E96" s="74">
        <v>35</v>
      </c>
      <c r="F96" s="83">
        <v>130.1</v>
      </c>
      <c r="G96" s="83">
        <v>3717</v>
      </c>
    </row>
    <row r="97" spans="1:7" hidden="1">
      <c r="A97" s="7">
        <v>95</v>
      </c>
      <c r="B97" s="66" t="s">
        <v>230</v>
      </c>
      <c r="C97" s="70" t="s">
        <v>154</v>
      </c>
      <c r="D97" s="70" t="s">
        <v>227</v>
      </c>
      <c r="E97" s="74">
        <v>88</v>
      </c>
      <c r="F97" s="83">
        <v>325</v>
      </c>
      <c r="G97" s="83">
        <v>3700</v>
      </c>
    </row>
    <row r="98" spans="1:7" hidden="1">
      <c r="A98" s="7">
        <v>96</v>
      </c>
      <c r="B98" s="70" t="s">
        <v>344</v>
      </c>
      <c r="C98" s="69" t="s">
        <v>351</v>
      </c>
      <c r="D98" s="70" t="s">
        <v>345</v>
      </c>
      <c r="E98" s="74">
        <v>50</v>
      </c>
      <c r="F98" s="83">
        <v>185</v>
      </c>
      <c r="G98" s="74">
        <v>3692</v>
      </c>
    </row>
    <row r="99" spans="1:7" hidden="1">
      <c r="A99" s="7">
        <v>97</v>
      </c>
      <c r="B99" s="66" t="s">
        <v>230</v>
      </c>
      <c r="C99" s="70" t="s">
        <v>232</v>
      </c>
      <c r="D99" s="70" t="s">
        <v>228</v>
      </c>
      <c r="E99" s="74">
        <v>31</v>
      </c>
      <c r="F99" s="83">
        <v>115</v>
      </c>
      <c r="G99" s="83">
        <v>3668</v>
      </c>
    </row>
    <row r="100" spans="1:7" hidden="1">
      <c r="A100" s="7">
        <v>98</v>
      </c>
      <c r="B100" s="70" t="s">
        <v>196</v>
      </c>
      <c r="C100" s="70" t="s">
        <v>248</v>
      </c>
      <c r="D100" s="70" t="s">
        <v>200</v>
      </c>
      <c r="E100" s="74">
        <v>37</v>
      </c>
      <c r="F100" s="83">
        <v>141.1</v>
      </c>
      <c r="G100" s="83">
        <v>3637</v>
      </c>
    </row>
    <row r="101" spans="1:7" hidden="1">
      <c r="A101" s="7">
        <v>99</v>
      </c>
      <c r="B101" s="70" t="s">
        <v>46</v>
      </c>
      <c r="C101" s="70" t="s">
        <v>52</v>
      </c>
      <c r="D101" s="70" t="s">
        <v>53</v>
      </c>
      <c r="E101" s="74">
        <v>56</v>
      </c>
      <c r="F101" s="83">
        <v>201.376</v>
      </c>
      <c r="G101" s="83">
        <v>3596</v>
      </c>
    </row>
    <row r="102" spans="1:7" hidden="1">
      <c r="A102" s="7">
        <v>100</v>
      </c>
      <c r="B102" s="70" t="s">
        <v>170</v>
      </c>
      <c r="C102" s="102" t="s">
        <v>175</v>
      </c>
      <c r="D102" s="58" t="s">
        <v>129</v>
      </c>
      <c r="E102" s="29">
        <v>133</v>
      </c>
      <c r="F102" s="37">
        <v>476.5</v>
      </c>
      <c r="G102" s="37">
        <v>3583</v>
      </c>
    </row>
    <row r="103" spans="1:7" hidden="1">
      <c r="A103" s="7">
        <v>101</v>
      </c>
      <c r="B103" s="63" t="s">
        <v>181</v>
      </c>
      <c r="C103" s="63" t="s">
        <v>184</v>
      </c>
      <c r="D103" s="99" t="s">
        <v>180</v>
      </c>
      <c r="E103" s="60">
        <v>50</v>
      </c>
      <c r="F103" s="62">
        <v>178.1</v>
      </c>
      <c r="G103" s="62">
        <v>3562</v>
      </c>
    </row>
    <row r="104" spans="1:7" hidden="1">
      <c r="A104" s="7">
        <v>102</v>
      </c>
      <c r="B104" s="70" t="s">
        <v>273</v>
      </c>
      <c r="C104" s="82" t="s">
        <v>281</v>
      </c>
      <c r="D104" s="82" t="s">
        <v>274</v>
      </c>
      <c r="E104" s="81">
        <v>50</v>
      </c>
      <c r="F104" s="64">
        <v>177.9</v>
      </c>
      <c r="G104" s="81">
        <v>3558</v>
      </c>
    </row>
    <row r="105" spans="1:7" hidden="1">
      <c r="A105" s="7">
        <v>103</v>
      </c>
      <c r="B105" s="70" t="s">
        <v>170</v>
      </c>
      <c r="C105" s="58" t="s">
        <v>178</v>
      </c>
      <c r="D105" s="58" t="s">
        <v>171</v>
      </c>
      <c r="E105" s="29">
        <v>42</v>
      </c>
      <c r="F105" s="37">
        <v>148.9</v>
      </c>
      <c r="G105" s="37">
        <v>3547</v>
      </c>
    </row>
    <row r="106" spans="1:7" hidden="1">
      <c r="A106" s="7">
        <v>104</v>
      </c>
      <c r="B106" s="70" t="s">
        <v>170</v>
      </c>
      <c r="C106" s="102" t="s">
        <v>176</v>
      </c>
      <c r="D106" s="58" t="s">
        <v>172</v>
      </c>
      <c r="E106" s="29">
        <v>75</v>
      </c>
      <c r="F106" s="37">
        <v>259.10000000000002</v>
      </c>
      <c r="G106" s="37">
        <v>3464</v>
      </c>
    </row>
    <row r="107" spans="1:7" ht="22.2" hidden="1" customHeight="1">
      <c r="A107" s="7">
        <v>105</v>
      </c>
      <c r="B107" s="70" t="s">
        <v>17</v>
      </c>
      <c r="C107" s="70" t="s">
        <v>376</v>
      </c>
      <c r="D107" s="100" t="s">
        <v>377</v>
      </c>
      <c r="E107" s="74">
        <v>26</v>
      </c>
      <c r="F107" s="83">
        <v>90</v>
      </c>
      <c r="G107" s="83">
        <v>3461.5384615384619</v>
      </c>
    </row>
    <row r="108" spans="1:7" hidden="1">
      <c r="A108" s="7">
        <v>106</v>
      </c>
      <c r="B108" s="66" t="s">
        <v>230</v>
      </c>
      <c r="C108" s="70" t="s">
        <v>233</v>
      </c>
      <c r="D108" s="70" t="s">
        <v>228</v>
      </c>
      <c r="E108" s="74">
        <v>31</v>
      </c>
      <c r="F108" s="83">
        <v>108</v>
      </c>
      <c r="G108" s="83">
        <v>3454</v>
      </c>
    </row>
    <row r="109" spans="1:7" ht="18" hidden="1" customHeight="1">
      <c r="A109" s="7">
        <v>107</v>
      </c>
      <c r="B109" s="70" t="s">
        <v>17</v>
      </c>
      <c r="C109" s="101" t="s">
        <v>382</v>
      </c>
      <c r="D109" s="101" t="s">
        <v>381</v>
      </c>
      <c r="E109" s="84">
        <v>65</v>
      </c>
      <c r="F109" s="113">
        <v>223</v>
      </c>
      <c r="G109" s="84">
        <v>3435</v>
      </c>
    </row>
    <row r="110" spans="1:7" ht="19.8" hidden="1" customHeight="1">
      <c r="A110" s="7">
        <v>108</v>
      </c>
      <c r="B110" s="70" t="s">
        <v>333</v>
      </c>
      <c r="C110" s="70" t="s">
        <v>337</v>
      </c>
      <c r="D110" s="70" t="s">
        <v>338</v>
      </c>
      <c r="E110" s="74">
        <v>42</v>
      </c>
      <c r="F110" s="83">
        <v>132.5</v>
      </c>
      <c r="G110" s="74">
        <v>3340</v>
      </c>
    </row>
    <row r="111" spans="1:7" hidden="1">
      <c r="A111" s="7">
        <v>109</v>
      </c>
      <c r="B111" s="34" t="s">
        <v>286</v>
      </c>
      <c r="C111" s="70" t="s">
        <v>289</v>
      </c>
      <c r="D111" s="34" t="s">
        <v>287</v>
      </c>
      <c r="E111" s="76">
        <v>30</v>
      </c>
      <c r="F111" s="72">
        <v>167.9</v>
      </c>
      <c r="G111" s="74">
        <v>3319</v>
      </c>
    </row>
    <row r="112" spans="1:7" hidden="1">
      <c r="A112" s="7">
        <v>110</v>
      </c>
      <c r="B112" s="70" t="s">
        <v>69</v>
      </c>
      <c r="C112" s="70" t="s">
        <v>73</v>
      </c>
      <c r="D112" s="70" t="s">
        <v>71</v>
      </c>
      <c r="E112" s="74">
        <v>40</v>
      </c>
      <c r="F112" s="83">
        <v>131.91111111111113</v>
      </c>
      <c r="G112" s="72">
        <v>3297.7777777777783</v>
      </c>
    </row>
    <row r="113" spans="1:7" hidden="1">
      <c r="A113" s="7">
        <v>111</v>
      </c>
      <c r="B113" s="70" t="s">
        <v>69</v>
      </c>
      <c r="C113" s="70" t="s">
        <v>72</v>
      </c>
      <c r="D113" s="70" t="s">
        <v>70</v>
      </c>
      <c r="E113" s="74">
        <v>50</v>
      </c>
      <c r="F113" s="83">
        <v>162.54</v>
      </c>
      <c r="G113" s="83">
        <v>3250.7999999999997</v>
      </c>
    </row>
    <row r="114" spans="1:7" hidden="1">
      <c r="A114" s="7">
        <v>112</v>
      </c>
      <c r="B114" s="70" t="s">
        <v>344</v>
      </c>
      <c r="C114" s="70" t="s">
        <v>352</v>
      </c>
      <c r="D114" s="70" t="s">
        <v>345</v>
      </c>
      <c r="E114" s="74">
        <v>50</v>
      </c>
      <c r="F114" s="83">
        <v>162</v>
      </c>
      <c r="G114" s="74">
        <v>3242</v>
      </c>
    </row>
    <row r="115" spans="1:7" ht="36" hidden="1">
      <c r="A115" s="7">
        <v>113</v>
      </c>
      <c r="B115" s="70" t="s">
        <v>141</v>
      </c>
      <c r="C115" s="70" t="s">
        <v>143</v>
      </c>
      <c r="D115" s="70" t="s">
        <v>239</v>
      </c>
      <c r="E115" s="74">
        <v>40</v>
      </c>
      <c r="F115" s="83">
        <v>129</v>
      </c>
      <c r="G115" s="83">
        <v>3225</v>
      </c>
    </row>
    <row r="116" spans="1:7" ht="36" hidden="1">
      <c r="A116" s="7">
        <v>114</v>
      </c>
      <c r="B116" s="70" t="s">
        <v>141</v>
      </c>
      <c r="C116" s="70" t="s">
        <v>240</v>
      </c>
      <c r="D116" s="70" t="s">
        <v>239</v>
      </c>
      <c r="E116" s="74">
        <v>40</v>
      </c>
      <c r="F116" s="83">
        <v>128.30000000000001</v>
      </c>
      <c r="G116" s="83">
        <v>3207</v>
      </c>
    </row>
    <row r="117" spans="1:7" hidden="1">
      <c r="A117" s="7">
        <v>115</v>
      </c>
      <c r="B117" s="56" t="s">
        <v>124</v>
      </c>
      <c r="C117" s="56" t="s">
        <v>127</v>
      </c>
      <c r="D117" s="56" t="s">
        <v>122</v>
      </c>
      <c r="E117" s="43">
        <v>40</v>
      </c>
      <c r="F117" s="43">
        <v>127.6</v>
      </c>
      <c r="G117" s="43">
        <v>3190</v>
      </c>
    </row>
    <row r="118" spans="1:7" ht="36" hidden="1">
      <c r="A118" s="7">
        <v>116</v>
      </c>
      <c r="B118" s="70" t="s">
        <v>141</v>
      </c>
      <c r="C118" s="70" t="s">
        <v>241</v>
      </c>
      <c r="D118" s="70" t="s">
        <v>239</v>
      </c>
      <c r="E118" s="74">
        <v>40</v>
      </c>
      <c r="F118" s="83">
        <v>127.3</v>
      </c>
      <c r="G118" s="83">
        <v>3182</v>
      </c>
    </row>
    <row r="119" spans="1:7" hidden="1">
      <c r="A119" s="7">
        <v>117</v>
      </c>
      <c r="B119" s="34" t="s">
        <v>286</v>
      </c>
      <c r="C119" s="70" t="s">
        <v>290</v>
      </c>
      <c r="D119" s="34" t="s">
        <v>288</v>
      </c>
      <c r="E119" s="76">
        <v>275</v>
      </c>
      <c r="F119" s="72">
        <v>87.5</v>
      </c>
      <c r="G119" s="74">
        <v>3181</v>
      </c>
    </row>
    <row r="120" spans="1:7" ht="36" hidden="1">
      <c r="A120" s="7">
        <v>118</v>
      </c>
      <c r="B120" s="70" t="s">
        <v>141</v>
      </c>
      <c r="C120" s="70" t="s">
        <v>144</v>
      </c>
      <c r="D120" s="70" t="s">
        <v>239</v>
      </c>
      <c r="E120" s="74">
        <v>40</v>
      </c>
      <c r="F120" s="83">
        <v>126.9</v>
      </c>
      <c r="G120" s="83">
        <v>3173</v>
      </c>
    </row>
    <row r="121" spans="1:7" hidden="1">
      <c r="A121" s="7">
        <v>119</v>
      </c>
      <c r="B121" s="63" t="s">
        <v>98</v>
      </c>
      <c r="C121" s="63" t="s">
        <v>106</v>
      </c>
      <c r="D121" s="63" t="s">
        <v>101</v>
      </c>
      <c r="E121" s="75">
        <v>48</v>
      </c>
      <c r="F121" s="40">
        <v>154.1</v>
      </c>
      <c r="G121" s="62">
        <v>3154</v>
      </c>
    </row>
    <row r="122" spans="1:7" hidden="1">
      <c r="A122" s="7">
        <v>120</v>
      </c>
      <c r="B122" s="70" t="s">
        <v>25</v>
      </c>
      <c r="C122" s="70" t="s">
        <v>207</v>
      </c>
      <c r="D122" s="70" t="s">
        <v>204</v>
      </c>
      <c r="E122" s="74">
        <v>42</v>
      </c>
      <c r="F122" s="83">
        <v>130.6</v>
      </c>
      <c r="G122" s="83">
        <v>3111</v>
      </c>
    </row>
    <row r="123" spans="1:7" ht="18.600000000000001" hidden="1" customHeight="1">
      <c r="A123" s="7">
        <v>121</v>
      </c>
      <c r="B123" s="70" t="s">
        <v>17</v>
      </c>
      <c r="C123" s="70" t="s">
        <v>378</v>
      </c>
      <c r="D123" s="100" t="s">
        <v>377</v>
      </c>
      <c r="E123" s="74">
        <v>26</v>
      </c>
      <c r="F123" s="83">
        <v>79</v>
      </c>
      <c r="G123" s="83">
        <v>3038.4615384615381</v>
      </c>
    </row>
    <row r="124" spans="1:7" ht="18.600000000000001" hidden="1" customHeight="1">
      <c r="A124" s="7">
        <v>122</v>
      </c>
      <c r="B124" s="70" t="s">
        <v>292</v>
      </c>
      <c r="C124" s="70" t="s">
        <v>294</v>
      </c>
      <c r="D124" s="46" t="s">
        <v>293</v>
      </c>
      <c r="E124" s="76">
        <v>272</v>
      </c>
      <c r="F124" s="72">
        <v>818</v>
      </c>
      <c r="G124" s="72">
        <v>3010</v>
      </c>
    </row>
    <row r="125" spans="1:7" hidden="1">
      <c r="A125" s="7">
        <v>123</v>
      </c>
      <c r="B125" s="56" t="s">
        <v>124</v>
      </c>
      <c r="C125" s="56" t="s">
        <v>128</v>
      </c>
      <c r="D125" s="56" t="s">
        <v>122</v>
      </c>
      <c r="E125" s="43">
        <v>40</v>
      </c>
      <c r="F125" s="43">
        <v>119.1</v>
      </c>
      <c r="G125" s="43">
        <v>2977.5</v>
      </c>
    </row>
    <row r="126" spans="1:7" hidden="1">
      <c r="A126" s="7">
        <v>124</v>
      </c>
      <c r="B126" s="70" t="s">
        <v>295</v>
      </c>
      <c r="C126" s="70" t="s">
        <v>298</v>
      </c>
      <c r="D126" s="70" t="s">
        <v>296</v>
      </c>
      <c r="E126" s="74">
        <v>30</v>
      </c>
      <c r="F126" s="83">
        <v>87.210000000000008</v>
      </c>
      <c r="G126" s="74">
        <v>2907</v>
      </c>
    </row>
    <row r="127" spans="1:7" hidden="1">
      <c r="A127" s="7">
        <v>125</v>
      </c>
      <c r="B127" s="70" t="s">
        <v>234</v>
      </c>
      <c r="C127" s="70" t="s">
        <v>117</v>
      </c>
      <c r="D127" s="70" t="s">
        <v>111</v>
      </c>
      <c r="E127" s="74">
        <v>27</v>
      </c>
      <c r="F127" s="83">
        <v>769.09</v>
      </c>
      <c r="G127" s="72">
        <v>2848.4814814814813</v>
      </c>
    </row>
    <row r="128" spans="1:7" hidden="1">
      <c r="A128" s="7">
        <v>126</v>
      </c>
      <c r="B128" s="70" t="s">
        <v>74</v>
      </c>
      <c r="C128" s="70" t="s">
        <v>78</v>
      </c>
      <c r="D128" s="70" t="s">
        <v>79</v>
      </c>
      <c r="E128" s="74">
        <v>55</v>
      </c>
      <c r="F128" s="83">
        <v>154</v>
      </c>
      <c r="G128" s="83">
        <v>2829</v>
      </c>
    </row>
    <row r="129" spans="1:8" hidden="1">
      <c r="A129" s="7">
        <v>127</v>
      </c>
      <c r="B129" s="70" t="s">
        <v>170</v>
      </c>
      <c r="C129" s="58" t="s">
        <v>177</v>
      </c>
      <c r="D129" s="58" t="s">
        <v>173</v>
      </c>
      <c r="E129" s="29">
        <v>60</v>
      </c>
      <c r="F129" s="37">
        <v>169.7</v>
      </c>
      <c r="G129" s="37">
        <v>2829</v>
      </c>
    </row>
    <row r="130" spans="1:8" hidden="1">
      <c r="A130" s="7">
        <v>128</v>
      </c>
      <c r="B130" s="70" t="s">
        <v>234</v>
      </c>
      <c r="C130" s="70" t="s">
        <v>116</v>
      </c>
      <c r="D130" s="70" t="s">
        <v>111</v>
      </c>
      <c r="E130" s="74">
        <v>27</v>
      </c>
      <c r="F130" s="83">
        <v>753.69</v>
      </c>
      <c r="G130" s="72">
        <v>2791.4444444444443</v>
      </c>
    </row>
    <row r="131" spans="1:8" hidden="1">
      <c r="A131" s="7">
        <v>129</v>
      </c>
      <c r="B131" s="70" t="s">
        <v>193</v>
      </c>
      <c r="C131" s="70" t="s">
        <v>252</v>
      </c>
      <c r="D131" s="70" t="s">
        <v>253</v>
      </c>
      <c r="E131" s="74">
        <v>50</v>
      </c>
      <c r="F131" s="83">
        <v>139</v>
      </c>
      <c r="G131" s="83">
        <v>2788</v>
      </c>
    </row>
    <row r="132" spans="1:8" hidden="1">
      <c r="A132" s="7">
        <v>130</v>
      </c>
      <c r="B132" s="63" t="s">
        <v>98</v>
      </c>
      <c r="C132" s="63" t="s">
        <v>107</v>
      </c>
      <c r="D132" s="63" t="s">
        <v>102</v>
      </c>
      <c r="E132" s="60">
        <v>46</v>
      </c>
      <c r="F132" s="62">
        <v>128.5</v>
      </c>
      <c r="G132" s="62">
        <v>2753</v>
      </c>
    </row>
    <row r="133" spans="1:8" hidden="1">
      <c r="A133" s="7">
        <v>131</v>
      </c>
      <c r="B133" s="70" t="s">
        <v>74</v>
      </c>
      <c r="C133" s="70" t="s">
        <v>80</v>
      </c>
      <c r="D133" s="46" t="s">
        <v>79</v>
      </c>
      <c r="E133" s="76">
        <v>50</v>
      </c>
      <c r="F133" s="72">
        <v>137</v>
      </c>
      <c r="G133" s="72">
        <v>2742</v>
      </c>
    </row>
    <row r="134" spans="1:8" hidden="1">
      <c r="A134" s="7">
        <v>132</v>
      </c>
      <c r="B134" s="63" t="s">
        <v>98</v>
      </c>
      <c r="C134" s="63" t="s">
        <v>108</v>
      </c>
      <c r="D134" s="63" t="s">
        <v>103</v>
      </c>
      <c r="E134" s="75">
        <v>46</v>
      </c>
      <c r="F134" s="40">
        <v>127</v>
      </c>
      <c r="G134" s="40">
        <v>2727</v>
      </c>
    </row>
    <row r="135" spans="1:8" hidden="1">
      <c r="A135" s="7">
        <v>133</v>
      </c>
      <c r="B135" s="70" t="s">
        <v>74</v>
      </c>
      <c r="C135" s="70" t="s">
        <v>243</v>
      </c>
      <c r="D135" s="70" t="s">
        <v>79</v>
      </c>
      <c r="E135" s="74">
        <v>50</v>
      </c>
      <c r="F135" s="83">
        <v>134</v>
      </c>
      <c r="G135" s="83">
        <v>2668</v>
      </c>
    </row>
    <row r="136" spans="1:8" hidden="1">
      <c r="A136" s="7">
        <v>134</v>
      </c>
      <c r="B136" s="70" t="s">
        <v>25</v>
      </c>
      <c r="C136" s="70" t="s">
        <v>208</v>
      </c>
      <c r="D136" s="70" t="s">
        <v>205</v>
      </c>
      <c r="E136" s="74">
        <v>38</v>
      </c>
      <c r="F136" s="83">
        <v>101.2</v>
      </c>
      <c r="G136" s="83">
        <v>2656</v>
      </c>
    </row>
    <row r="137" spans="1:8" hidden="1">
      <c r="A137" s="7">
        <v>135</v>
      </c>
      <c r="B137" s="70" t="s">
        <v>35</v>
      </c>
      <c r="C137" s="70" t="s">
        <v>43</v>
      </c>
      <c r="D137" s="70" t="s">
        <v>44</v>
      </c>
      <c r="E137" s="74">
        <v>45</v>
      </c>
      <c r="F137" s="83">
        <v>105.7</v>
      </c>
      <c r="G137" s="83">
        <v>2618</v>
      </c>
      <c r="H137" s="3"/>
    </row>
    <row r="138" spans="1:8" ht="36" hidden="1">
      <c r="A138" s="7">
        <v>136</v>
      </c>
      <c r="B138" s="70" t="s">
        <v>65</v>
      </c>
      <c r="C138" s="70" t="s">
        <v>68</v>
      </c>
      <c r="D138" s="70" t="s">
        <v>66</v>
      </c>
      <c r="E138" s="74">
        <v>50</v>
      </c>
      <c r="F138" s="83">
        <v>127</v>
      </c>
      <c r="G138" s="83">
        <v>2550</v>
      </c>
    </row>
    <row r="139" spans="1:8" ht="19.8" hidden="1" customHeight="1">
      <c r="A139" s="7">
        <v>137</v>
      </c>
      <c r="B139" s="70" t="s">
        <v>17</v>
      </c>
      <c r="C139" s="101" t="s">
        <v>383</v>
      </c>
      <c r="D139" s="101" t="s">
        <v>381</v>
      </c>
      <c r="E139" s="84">
        <v>59</v>
      </c>
      <c r="F139" s="113">
        <v>148</v>
      </c>
      <c r="G139" s="84">
        <v>2512</v>
      </c>
    </row>
    <row r="140" spans="1:8" hidden="1">
      <c r="A140" s="7">
        <v>138</v>
      </c>
      <c r="B140" s="70" t="s">
        <v>130</v>
      </c>
      <c r="C140" s="70" t="s">
        <v>135</v>
      </c>
      <c r="D140" s="70" t="s">
        <v>134</v>
      </c>
      <c r="E140" s="81">
        <v>54</v>
      </c>
      <c r="F140" s="44">
        <v>133</v>
      </c>
      <c r="G140" s="44">
        <v>2470</v>
      </c>
    </row>
    <row r="141" spans="1:8" hidden="1">
      <c r="A141" s="7">
        <v>139</v>
      </c>
      <c r="B141" s="70" t="s">
        <v>234</v>
      </c>
      <c r="C141" s="70" t="s">
        <v>115</v>
      </c>
      <c r="D141" s="46" t="s">
        <v>110</v>
      </c>
      <c r="E141" s="76">
        <v>53</v>
      </c>
      <c r="F141" s="72">
        <v>1189.49</v>
      </c>
      <c r="G141" s="72">
        <v>2244.3207547169814</v>
      </c>
    </row>
    <row r="142" spans="1:8" hidden="1">
      <c r="A142" s="7">
        <v>140</v>
      </c>
      <c r="B142" s="70" t="s">
        <v>234</v>
      </c>
      <c r="C142" s="70" t="s">
        <v>114</v>
      </c>
      <c r="D142" s="46" t="s">
        <v>110</v>
      </c>
      <c r="E142" s="76">
        <v>50</v>
      </c>
      <c r="F142" s="72">
        <v>1073.52</v>
      </c>
      <c r="G142" s="72">
        <v>2147.04</v>
      </c>
    </row>
    <row r="143" spans="1:8" hidden="1">
      <c r="A143" s="7">
        <v>141</v>
      </c>
      <c r="B143" s="70" t="s">
        <v>308</v>
      </c>
      <c r="C143" s="70" t="s">
        <v>317</v>
      </c>
      <c r="D143" s="70" t="s">
        <v>311</v>
      </c>
      <c r="E143" s="74">
        <v>35</v>
      </c>
      <c r="F143" s="72">
        <v>75</v>
      </c>
      <c r="G143" s="72">
        <v>2138</v>
      </c>
    </row>
    <row r="144" spans="1:8" hidden="1">
      <c r="A144" s="7">
        <v>142</v>
      </c>
      <c r="B144" s="70" t="s">
        <v>234</v>
      </c>
      <c r="C144" s="70" t="s">
        <v>113</v>
      </c>
      <c r="D144" s="46" t="s">
        <v>110</v>
      </c>
      <c r="E144" s="76">
        <v>50</v>
      </c>
      <c r="F144" s="72">
        <v>1029.18</v>
      </c>
      <c r="G144" s="72">
        <v>2058.36</v>
      </c>
    </row>
    <row r="145" spans="1:7" hidden="1">
      <c r="A145" s="7">
        <v>143</v>
      </c>
      <c r="B145" s="70" t="s">
        <v>130</v>
      </c>
      <c r="C145" s="70" t="s">
        <v>137</v>
      </c>
      <c r="D145" s="70" t="s">
        <v>138</v>
      </c>
      <c r="E145" s="42">
        <v>100</v>
      </c>
      <c r="F145" s="44">
        <v>175</v>
      </c>
      <c r="G145" s="44">
        <v>1751</v>
      </c>
    </row>
    <row r="146" spans="1:7" hidden="1">
      <c r="A146" s="7">
        <v>144</v>
      </c>
      <c r="B146" s="70" t="s">
        <v>308</v>
      </c>
      <c r="C146" s="70" t="s">
        <v>315</v>
      </c>
      <c r="D146" s="70" t="s">
        <v>316</v>
      </c>
      <c r="E146" s="74">
        <v>25</v>
      </c>
      <c r="F146" s="72">
        <v>33</v>
      </c>
      <c r="G146" s="72">
        <v>1307</v>
      </c>
    </row>
    <row r="147" spans="1:7" hidden="1">
      <c r="A147" s="7">
        <v>145</v>
      </c>
      <c r="B147" s="70" t="s">
        <v>58</v>
      </c>
      <c r="C147" s="70" t="s">
        <v>245</v>
      </c>
      <c r="D147" s="70" t="s">
        <v>59</v>
      </c>
      <c r="E147" s="74" t="s">
        <v>246</v>
      </c>
      <c r="F147" s="83">
        <v>33</v>
      </c>
      <c r="G147" s="83">
        <v>702</v>
      </c>
    </row>
    <row r="148" spans="1:7" hidden="1">
      <c r="A148" s="7">
        <v>146</v>
      </c>
      <c r="B148" s="70" t="s">
        <v>58</v>
      </c>
      <c r="C148" s="70" t="s">
        <v>119</v>
      </c>
      <c r="D148" s="70" t="s">
        <v>59</v>
      </c>
      <c r="E148" s="74" t="s">
        <v>247</v>
      </c>
      <c r="F148" s="83">
        <v>33.29</v>
      </c>
      <c r="G148" s="83">
        <v>694</v>
      </c>
    </row>
    <row r="149" spans="1:7" hidden="1">
      <c r="A149" s="7">
        <v>147</v>
      </c>
      <c r="B149" s="70" t="s">
        <v>58</v>
      </c>
      <c r="C149" s="69" t="s">
        <v>64</v>
      </c>
      <c r="D149" s="69" t="s">
        <v>60</v>
      </c>
      <c r="E149" s="59">
        <v>66</v>
      </c>
      <c r="F149" s="31">
        <v>39.200000000000003</v>
      </c>
      <c r="G149" s="31">
        <v>594</v>
      </c>
    </row>
    <row r="150" spans="1:7" hidden="1">
      <c r="A150" s="7">
        <v>148</v>
      </c>
      <c r="B150" s="70" t="s">
        <v>58</v>
      </c>
      <c r="C150" s="69" t="s">
        <v>120</v>
      </c>
      <c r="D150" s="69" t="s">
        <v>60</v>
      </c>
      <c r="E150" s="59">
        <v>66</v>
      </c>
      <c r="F150" s="31">
        <v>28.2</v>
      </c>
      <c r="G150" s="31">
        <v>427</v>
      </c>
    </row>
  </sheetData>
  <autoFilter ref="A2:I2">
    <sortState ref="A3:I151">
      <sortCondition descending="1" ref="G2"/>
    </sortState>
  </autoFilter>
  <sortState ref="A3:G151">
    <sortCondition descending="1" ref="G3"/>
  </sortState>
  <mergeCells count="1">
    <mergeCell ref="A1:G1"/>
  </mergeCells>
  <pageMargins left="0.70866141732283472" right="0.70866141732283472" top="0" bottom="0" header="0.31496062992125984" footer="0.31496062992125984"/>
  <pageSetup paperSize="9" scale="6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G24" sqref="G24"/>
    </sheetView>
  </sheetViews>
  <sheetFormatPr defaultRowHeight="14.4"/>
  <cols>
    <col min="1" max="1" width="10.44140625" style="21" customWidth="1"/>
    <col min="2" max="2" width="21.77734375" customWidth="1"/>
    <col min="3" max="3" width="16.21875" style="6" customWidth="1"/>
  </cols>
  <sheetData>
    <row r="1" spans="1:4" s="21" customFormat="1" ht="18">
      <c r="A1" s="19" t="s">
        <v>226</v>
      </c>
      <c r="B1" s="19"/>
      <c r="C1" s="20"/>
      <c r="D1" s="19"/>
    </row>
    <row r="2" spans="1:4" s="21" customFormat="1" ht="10.199999999999999" customHeight="1">
      <c r="B2" s="19"/>
      <c r="C2" s="20"/>
    </row>
    <row r="3" spans="1:4" s="21" customFormat="1" ht="18">
      <c r="A3" s="7" t="s">
        <v>20</v>
      </c>
      <c r="B3" s="17" t="s">
        <v>19</v>
      </c>
      <c r="C3" s="7" t="s">
        <v>27</v>
      </c>
    </row>
    <row r="4" spans="1:4" ht="18">
      <c r="A4" s="7">
        <v>1</v>
      </c>
      <c r="B4" s="45" t="s">
        <v>12</v>
      </c>
      <c r="C4" s="39">
        <v>41167.4</v>
      </c>
    </row>
    <row r="5" spans="1:4" ht="18">
      <c r="A5" s="7">
        <v>2</v>
      </c>
      <c r="B5" s="45" t="s">
        <v>18</v>
      </c>
      <c r="C5" s="39">
        <v>25014.3</v>
      </c>
    </row>
    <row r="6" spans="1:4" ht="18">
      <c r="A6" s="7">
        <v>3</v>
      </c>
      <c r="B6" s="45" t="s">
        <v>15</v>
      </c>
      <c r="C6" s="39">
        <v>24285.599999999999</v>
      </c>
    </row>
    <row r="7" spans="1:4" ht="18">
      <c r="A7" s="7">
        <v>4</v>
      </c>
      <c r="B7" s="45" t="s">
        <v>17</v>
      </c>
      <c r="C7" s="39">
        <v>22373.9</v>
      </c>
    </row>
    <row r="8" spans="1:4" ht="18">
      <c r="A8" s="7">
        <v>5</v>
      </c>
      <c r="B8" s="45" t="s">
        <v>14</v>
      </c>
      <c r="C8" s="39">
        <v>20949</v>
      </c>
    </row>
    <row r="9" spans="1:4" ht="18">
      <c r="A9" s="7">
        <v>6</v>
      </c>
      <c r="B9" s="45" t="s">
        <v>16</v>
      </c>
      <c r="C9" s="39">
        <v>15418.5</v>
      </c>
    </row>
    <row r="10" spans="1:4" ht="18">
      <c r="A10" s="7">
        <v>7</v>
      </c>
      <c r="B10" s="45" t="s">
        <v>11</v>
      </c>
      <c r="C10" s="39">
        <v>15106.4</v>
      </c>
    </row>
    <row r="11" spans="1:4" ht="18">
      <c r="A11" s="7">
        <v>8</v>
      </c>
      <c r="B11" s="45" t="s">
        <v>13</v>
      </c>
      <c r="C11" s="39">
        <v>14561.4</v>
      </c>
    </row>
    <row r="12" spans="1:4" ht="18">
      <c r="A12" s="7">
        <v>9</v>
      </c>
      <c r="B12" s="45" t="s">
        <v>25</v>
      </c>
      <c r="C12" s="39">
        <v>12435.1</v>
      </c>
    </row>
    <row r="13" spans="1:4" ht="18">
      <c r="A13" s="7">
        <v>10</v>
      </c>
      <c r="B13" s="45" t="s">
        <v>10</v>
      </c>
      <c r="C13" s="39">
        <v>11548.1</v>
      </c>
    </row>
  </sheetData>
  <autoFilter ref="A3:E3">
    <sortState ref="A4:E57">
      <sortCondition descending="1" ref="C3"/>
    </sortState>
  </autoFilter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Хоз-ва лидеры</vt:lpstr>
      <vt:lpstr>крупные производители молока</vt:lpstr>
      <vt:lpstr>операторы</vt:lpstr>
      <vt:lpstr>производство  молока схп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Салихов Фарит Шаукатович</dc:creator>
  <cp:lastModifiedBy>Ахметзянова Гульсина Рифатовна</cp:lastModifiedBy>
  <cp:lastPrinted>2020-05-15T12:01:41Z</cp:lastPrinted>
  <dcterms:created xsi:type="dcterms:W3CDTF">2017-07-08T04:56:47Z</dcterms:created>
  <dcterms:modified xsi:type="dcterms:W3CDTF">2020-09-22T10:53:59Z</dcterms:modified>
</cp:coreProperties>
</file>