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4" yWindow="240" windowWidth="12672" windowHeight="11280" tabRatio="713"/>
  </bookViews>
  <sheets>
    <sheet name="Хоз-ва лидеры" sheetId="1" r:id="rId1"/>
    <sheet name="крупные производители молока" sheetId="5" r:id="rId2"/>
    <sheet name="операторы" sheetId="2" r:id="rId3"/>
    <sheet name="производство  молока схп" sheetId="6" r:id="rId4"/>
  </sheets>
  <definedNames>
    <definedName name="_xlnm._FilterDatabase" localSheetId="1" hidden="1">'крупные производители молока'!$A$2:$I$95</definedName>
    <definedName name="_xlnm._FilterDatabase" localSheetId="2" hidden="1">операторы!$A$2:$G$135</definedName>
    <definedName name="_xlnm._FilterDatabase" localSheetId="3" hidden="1">'производство  молока схп'!$A$3:$H$3</definedName>
    <definedName name="_xlnm._FilterDatabase" localSheetId="0" hidden="1">'Хоз-ва лидеры'!$A$2:$H$105</definedName>
  </definedNames>
  <calcPr calcId="145621"/>
</workbook>
</file>

<file path=xl/calcChain.xml><?xml version="1.0" encoding="utf-8"?>
<calcChain xmlns="http://schemas.openxmlformats.org/spreadsheetml/2006/main">
  <c r="H19" i="1" l="1"/>
  <c r="H6" i="1"/>
  <c r="H14" i="1" l="1"/>
  <c r="H30" i="1"/>
  <c r="H27" i="1"/>
  <c r="H4" i="1" l="1"/>
  <c r="H5" i="1"/>
  <c r="H7" i="1"/>
  <c r="H8" i="1"/>
  <c r="H9" i="1"/>
  <c r="H10" i="1"/>
  <c r="H11" i="1"/>
  <c r="H12" i="1"/>
  <c r="H13" i="1"/>
  <c r="H15" i="1"/>
  <c r="H16" i="1"/>
  <c r="H17" i="1"/>
  <c r="H18" i="1"/>
  <c r="H20" i="1"/>
  <c r="H21" i="1"/>
  <c r="H22" i="1"/>
  <c r="H23" i="1"/>
  <c r="H24" i="1"/>
  <c r="H25" i="1"/>
  <c r="H26" i="1"/>
  <c r="H28" i="1"/>
  <c r="H29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3" i="1" l="1"/>
</calcChain>
</file>

<file path=xl/sharedStrings.xml><?xml version="1.0" encoding="utf-8"?>
<sst xmlns="http://schemas.openxmlformats.org/spreadsheetml/2006/main" count="839" uniqueCount="341">
  <si>
    <t>Хозяйство</t>
  </si>
  <si>
    <t>Валовый надой т.</t>
  </si>
  <si>
    <t>Средний надой на корову, кг</t>
  </si>
  <si>
    <t>Район</t>
  </si>
  <si>
    <t>Ф.И.О.</t>
  </si>
  <si>
    <t>Численность коров в группе, гол.</t>
  </si>
  <si>
    <t>Валовый надой по группе т.</t>
  </si>
  <si>
    <t>Средний надой на 1 корову по группе, кг</t>
  </si>
  <si>
    <t>№ п/п</t>
  </si>
  <si>
    <t>валовый за пред. мес.</t>
  </si>
  <si>
    <t>Миякинский</t>
  </si>
  <si>
    <t>Янаульский</t>
  </si>
  <si>
    <t>Татышлинский</t>
  </si>
  <si>
    <t>Уфимский</t>
  </si>
  <si>
    <t>Чекмагушевский</t>
  </si>
  <si>
    <t>Бакалинский</t>
  </si>
  <si>
    <t>Туймазинский</t>
  </si>
  <si>
    <t>Бижбулякский</t>
  </si>
  <si>
    <t>Белебеевский</t>
  </si>
  <si>
    <t>Илишевский</t>
  </si>
  <si>
    <t>Аургазинский</t>
  </si>
  <si>
    <t>Мелеузовский</t>
  </si>
  <si>
    <t>Стерлитамакский</t>
  </si>
  <si>
    <t>Дюртюлинский</t>
  </si>
  <si>
    <t>Районы</t>
  </si>
  <si>
    <t>место</t>
  </si>
  <si>
    <t>СПК Малиновка</t>
  </si>
  <si>
    <t>Поголовье молочных коров, гол.</t>
  </si>
  <si>
    <t>№</t>
  </si>
  <si>
    <t>СПК "Нива"</t>
  </si>
  <si>
    <t>СПК.им. Кирова</t>
  </si>
  <si>
    <t>СПК. Марс</t>
  </si>
  <si>
    <t>ООО "Победа"</t>
  </si>
  <si>
    <t>ООО "АФ "Урада"</t>
  </si>
  <si>
    <t>Бирский</t>
  </si>
  <si>
    <t>Давлекановский</t>
  </si>
  <si>
    <t>ООО КХ "Урожай"</t>
  </si>
  <si>
    <t>к-з им. Ленина</t>
  </si>
  <si>
    <t>ООО "Агролэнд"</t>
  </si>
  <si>
    <t>Фахретдинова Наталья Александровна</t>
  </si>
  <si>
    <t>Хажимухаметова Василя Исхаковна</t>
  </si>
  <si>
    <t>Хисматуллина Ляля Шакуровна</t>
  </si>
  <si>
    <t>Мусина Амина Гибадулловна</t>
  </si>
  <si>
    <t>Биргулиева Тансулпан Рифкатовна</t>
  </si>
  <si>
    <t>Кармаскалинский</t>
  </si>
  <si>
    <t>СПК Дружба</t>
  </si>
  <si>
    <t>Средний надой за день, кг</t>
  </si>
  <si>
    <t>ООО Мирзаит</t>
  </si>
  <si>
    <t>ООО "Бирский плодосовхоз"</t>
  </si>
  <si>
    <t>Плотникова Наталья Николаевна</t>
  </si>
  <si>
    <t>СПК им. М.Гареева</t>
  </si>
  <si>
    <t>Федорова Елена В.</t>
  </si>
  <si>
    <t>Михайлова Елена Н.</t>
  </si>
  <si>
    <t>Миронова Светлана В.</t>
  </si>
  <si>
    <t>Нагимова Земфира Ниязовна</t>
  </si>
  <si>
    <t>СПК "Колхоз "Восток"</t>
  </si>
  <si>
    <t>ООО «Аграрные традиции»</t>
  </si>
  <si>
    <t>ООО "Казангуловское ОПХ"</t>
  </si>
  <si>
    <t>Хунафина Р.И.</t>
  </si>
  <si>
    <t>ООО "Аграрные традиции"</t>
  </si>
  <si>
    <t>Нургалина Р.М.</t>
  </si>
  <si>
    <t>Абзелиловский</t>
  </si>
  <si>
    <t xml:space="preserve"> СПК Ишкул</t>
  </si>
  <si>
    <t xml:space="preserve"> Мингажева Гульсум М.</t>
  </si>
  <si>
    <t xml:space="preserve"> ООО «Завет»</t>
  </si>
  <si>
    <t>Балтачевский</t>
  </si>
  <si>
    <t>ООО "Россия"</t>
  </si>
  <si>
    <t>ООО "Луч"</t>
  </si>
  <si>
    <t>Хасбиева Г.</t>
  </si>
  <si>
    <t>Исламова Айгуль</t>
  </si>
  <si>
    <t>Ихсанова Нафиса</t>
  </si>
  <si>
    <t>ООО "ИТС Агро"</t>
  </si>
  <si>
    <t>СПК им. Ленина</t>
  </si>
  <si>
    <t>Чишминский</t>
  </si>
  <si>
    <t>ООО "Нурис"</t>
  </si>
  <si>
    <t>ООО "Агро-Альянс"</t>
  </si>
  <si>
    <t>ГУСП МТС "Центральная"</t>
  </si>
  <si>
    <t>ООО "Башкир-агроинвест"</t>
  </si>
  <si>
    <t>Насырова Г.</t>
  </si>
  <si>
    <t>Ермекеевский</t>
  </si>
  <si>
    <t>ООО Пионерск</t>
  </si>
  <si>
    <t>ООО Байрак</t>
  </si>
  <si>
    <t>Буздякский</t>
  </si>
  <si>
    <t>Чиглинцева Ирина Владимировна</t>
  </si>
  <si>
    <t>Чернышева Татьяна Викторовна</t>
  </si>
  <si>
    <t xml:space="preserve">Буздякский </t>
  </si>
  <si>
    <t>ООО СХП "Нерал-Буздяк"</t>
  </si>
  <si>
    <t>Шаранский</t>
  </si>
  <si>
    <t>ООО"Шаранагрогаз"</t>
  </si>
  <si>
    <t>ООО"Агро Марс"</t>
  </si>
  <si>
    <t>ООО «Шаранагрогаз»</t>
  </si>
  <si>
    <t>Яманаева Маруся Александровна</t>
  </si>
  <si>
    <t>Хабирова Альфия Муллаяновна</t>
  </si>
  <si>
    <t>ООО Северная Нива Башкирия</t>
  </si>
  <si>
    <t>Учалинский</t>
  </si>
  <si>
    <t>ООО "Агрофирма Байрамгул"</t>
  </si>
  <si>
    <t>Хамидуллина Назифа Габдулхаковна</t>
  </si>
  <si>
    <t>ООО «АФ Байрамгул»</t>
  </si>
  <si>
    <t>ООО «Казангуловское ОПХ»</t>
  </si>
  <si>
    <t>Рахматова И</t>
  </si>
  <si>
    <t>Шакирова Э.</t>
  </si>
  <si>
    <t>Фахрутдинова В</t>
  </si>
  <si>
    <t>Халимова Н</t>
  </si>
  <si>
    <t>Кашапова В.</t>
  </si>
  <si>
    <t>ООО СХП " Нерал-Буздяк"</t>
  </si>
  <si>
    <t>ООО "АгроМ"</t>
  </si>
  <si>
    <t>Миншарапова Зоя</t>
  </si>
  <si>
    <t>Муфазалова Алевтина</t>
  </si>
  <si>
    <t>Аскинский</t>
  </si>
  <si>
    <t>СПК Куяштыр</t>
  </si>
  <si>
    <t>ООО Урожай</t>
  </si>
  <si>
    <t>СПК Бузюрово</t>
  </si>
  <si>
    <t>Зарифуллина Лариса Борисовна</t>
  </si>
  <si>
    <t>СПК " Дружба"</t>
  </si>
  <si>
    <t>ООО "Мирзаит"</t>
  </si>
  <si>
    <t>ООО "Урал"</t>
  </si>
  <si>
    <t>ООО "Агидель"</t>
  </si>
  <si>
    <t>СПК "Дружба"</t>
  </si>
  <si>
    <t>ООО "Башкир-Агроинвест"</t>
  </si>
  <si>
    <t>Зайлялова Лилия</t>
  </si>
  <si>
    <t>Ахметова Фатима</t>
  </si>
  <si>
    <t>Габитова Наталья</t>
  </si>
  <si>
    <t>Нуримановский</t>
  </si>
  <si>
    <t>ООО Агрофирма «Карагез»</t>
  </si>
  <si>
    <t>Танылбаева Марина Минлегуловна</t>
  </si>
  <si>
    <t>ООО КФХ Агро Марс</t>
  </si>
  <si>
    <t>Сайдякова Римма Тасбировна</t>
  </si>
  <si>
    <t>Шамтиева Людмила</t>
  </si>
  <si>
    <t>Турицина Лилия</t>
  </si>
  <si>
    <t>Ибрагимов Олег</t>
  </si>
  <si>
    <t>Тимергазин Айнур</t>
  </si>
  <si>
    <t>Нургалиева Эльвира Ринатовна</t>
  </si>
  <si>
    <t xml:space="preserve">СХП </t>
  </si>
  <si>
    <t>Саврасова Ирина Александровна</t>
  </si>
  <si>
    <t>Караидельский</t>
  </si>
  <si>
    <t>ООО ФХ «Артакульское»</t>
  </si>
  <si>
    <t>ООО «Нур+Р»</t>
  </si>
  <si>
    <t>Рамазанова Л.Ф.</t>
  </si>
  <si>
    <t>Коновалова  Е.А.</t>
  </si>
  <si>
    <t>СПК КраснаяБашкирия</t>
  </si>
  <si>
    <t>Умракова Венария Валериевна</t>
  </si>
  <si>
    <t>Кигинский</t>
  </si>
  <si>
    <t>СПК колхоз "Ай"</t>
  </si>
  <si>
    <t>СПК "Красный Урал"</t>
  </si>
  <si>
    <t>ООО СП "Северо Восток"</t>
  </si>
  <si>
    <t>Мухаметдинова Фелиза</t>
  </si>
  <si>
    <t>СПК колхоз Ай</t>
  </si>
  <si>
    <t>Гарипова Рашида</t>
  </si>
  <si>
    <t>Шарифуллина Рафида</t>
  </si>
  <si>
    <t>Зиннатуллина Винера</t>
  </si>
  <si>
    <t>Ибрагимова Залия Рафаэловна</t>
  </si>
  <si>
    <t xml:space="preserve">Мишкинский </t>
  </si>
  <si>
    <t>Бирский филиал ГУСП МТС "Центральная"</t>
  </si>
  <si>
    <t>Николаева Е.К.</t>
  </si>
  <si>
    <t>Белокатайский</t>
  </si>
  <si>
    <t>ООО Лидер</t>
  </si>
  <si>
    <t>СПК им Кирова</t>
  </si>
  <si>
    <t>СПК им.Кирова</t>
  </si>
  <si>
    <t>Булатова Ольга Александровна</t>
  </si>
  <si>
    <t>СПК Им.Кирова</t>
  </si>
  <si>
    <t>СПК «Заря»</t>
  </si>
  <si>
    <t>СПК-колхоз «Герой»</t>
  </si>
  <si>
    <t>ООО «СП Базы»</t>
  </si>
  <si>
    <t>ООО «Байбулат»</t>
  </si>
  <si>
    <t>СПК-колхоз «Алга»</t>
  </si>
  <si>
    <t>Гарифуллина Таслима</t>
  </si>
  <si>
    <t>Рахманова Расима</t>
  </si>
  <si>
    <t>Латыпова Файруза</t>
  </si>
  <si>
    <t>Салахутдинова Гульназ</t>
  </si>
  <si>
    <t>Галимова Гульнара Гарабиевна</t>
  </si>
  <si>
    <t>Самматова Эльза</t>
  </si>
  <si>
    <t>ОАО "Шемяк"</t>
  </si>
  <si>
    <t>ГУСП с-з "Алексеевский"</t>
  </si>
  <si>
    <t xml:space="preserve">ФГУП  "Уфимское"  </t>
  </si>
  <si>
    <t>Байтуганова З.И.</t>
  </si>
  <si>
    <t>ГУСП с-з Алексеевский</t>
  </si>
  <si>
    <t>Соколова Т.П.</t>
  </si>
  <si>
    <t>Павлова В.Л.</t>
  </si>
  <si>
    <t>ОПХ "Уфимский"</t>
  </si>
  <si>
    <t>Тюрина Г.Р.</t>
  </si>
  <si>
    <t xml:space="preserve">Благовещенский </t>
  </si>
  <si>
    <t>схпк (коопхоз) "Нива"</t>
  </si>
  <si>
    <t>СХПК (коопхоз)  "Нива"</t>
  </si>
  <si>
    <t>ООО АФ "Успех"</t>
  </si>
  <si>
    <t>СХПК (коопхоз)  "Дружба"</t>
  </si>
  <si>
    <t>Рейтинг лучших хозяйств РБ по продуктивности коров за апрель месяц 2020 года</t>
  </si>
  <si>
    <t>Рейтинг лучших хозяйств РБ по валовому производству молока за апрель месяц 2020 года</t>
  </si>
  <si>
    <t>Рейтинг операторов машинного доения коров за апрель месяц 2020 года</t>
  </si>
  <si>
    <t>Производство молока в сельхозорганизациях за апрель мес. 2020 года, тонн</t>
  </si>
  <si>
    <t>Численность коров на 01.05.2020 г., гол</t>
  </si>
  <si>
    <t>Валовый надой на 01.05.2020 г., тонн</t>
  </si>
  <si>
    <t>Средний надой на 1 корову на 01.05.2020 г., кг</t>
  </si>
  <si>
    <t xml:space="preserve">в % к уровню 01.05.2019 </t>
  </si>
  <si>
    <t>Нерал-Буздяк</t>
  </si>
  <si>
    <t>СПК   Дружба</t>
  </si>
  <si>
    <t>Асяпова И.Н.</t>
  </si>
  <si>
    <t>Кириллова К.В.</t>
  </si>
  <si>
    <t>Алексеев В.Н.</t>
  </si>
  <si>
    <t>Нуриманова Наталья Александровна</t>
  </si>
  <si>
    <t>Имамбаева Ф</t>
  </si>
  <si>
    <t>Шипулин М.Н</t>
  </si>
  <si>
    <t>Гафурийский район</t>
  </si>
  <si>
    <t>62/48</t>
  </si>
  <si>
    <t>Махмудова Мохигуль</t>
  </si>
  <si>
    <t>62/47</t>
  </si>
  <si>
    <t>Хамматова Л.</t>
  </si>
  <si>
    <t>Абакумова Анна Александровна</t>
  </si>
  <si>
    <t>СПК им. М.Горького</t>
  </si>
  <si>
    <t>СПК к-з им.Куйбышева</t>
  </si>
  <si>
    <t>СПК им. 22 партсъезда</t>
  </si>
  <si>
    <t>Тюшеева Вероника Борисовна</t>
  </si>
  <si>
    <t>Хасанова Эльза Галиевна</t>
  </si>
  <si>
    <t>ООО ПХ "Артемида</t>
  </si>
  <si>
    <t>ООО СП Урожай</t>
  </si>
  <si>
    <t>ООО Салават</t>
  </si>
  <si>
    <t>ООО МФ Урожай</t>
  </si>
  <si>
    <t>ООО "СП Урожай"</t>
  </si>
  <si>
    <t>ООО МФ "Урожай"</t>
  </si>
  <si>
    <t>Абуталипова Рамиля Д.</t>
  </si>
  <si>
    <t>ООО "МФ Урожай"</t>
  </si>
  <si>
    <t>Иванова Елена Витальевна</t>
  </si>
  <si>
    <t>Карпова Галина С.</t>
  </si>
  <si>
    <t>СПК к-з им Салавата</t>
  </si>
  <si>
    <t>ООО "СП Ашкадарский"</t>
  </si>
  <si>
    <t>ООО «Дружба»</t>
  </si>
  <si>
    <t>ООО «СП Ашкадарский»</t>
  </si>
  <si>
    <t>Алсынбаева Раиля</t>
  </si>
  <si>
    <t>Волкова Светлана</t>
  </si>
  <si>
    <t>Рахмангулова Гульнара</t>
  </si>
  <si>
    <t>Баймакский</t>
  </si>
  <si>
    <t>МТС Зауралье Агро</t>
  </si>
  <si>
    <t>ООО Салавата</t>
  </si>
  <si>
    <t>СПК имени Ленина</t>
  </si>
  <si>
    <t>Байзигитова Фануза Ахметовна</t>
  </si>
  <si>
    <t>Утарбаева Нурия Асраровна</t>
  </si>
  <si>
    <t>Дуванский</t>
  </si>
  <si>
    <t>СПК "Кировский"</t>
  </si>
  <si>
    <t>СПК "Ярославский"</t>
  </si>
  <si>
    <t>ООО СХП "Урал-Тау"</t>
  </si>
  <si>
    <t>ООО "Золотое Руно"</t>
  </si>
  <si>
    <t>Ширинкина Т.</t>
  </si>
  <si>
    <t>Нагайцева Т.А.</t>
  </si>
  <si>
    <t>Гарипова И.</t>
  </si>
  <si>
    <t>Зарипова Р.Г.</t>
  </si>
  <si>
    <t>ООО «ТАВАКАН»</t>
  </si>
  <si>
    <t>СХК «ОКТЯБРЬ»</t>
  </si>
  <si>
    <t>ООО «ИРТЮБЯК»</t>
  </si>
  <si>
    <t>Кугарчинский</t>
  </si>
  <si>
    <t>Буранбаева Альфия Рафиковна</t>
  </si>
  <si>
    <t>Искандарова Галина Самиковна</t>
  </si>
  <si>
    <t>Шарипова Венера Рифовна</t>
  </si>
  <si>
    <t>Муфтахутдинова Гузель Ратмировна</t>
  </si>
  <si>
    <t>Садыкова Зилия</t>
  </si>
  <si>
    <t>Феофанова Людмила</t>
  </si>
  <si>
    <t>Осипенко Светлана Анатольевна</t>
  </si>
  <si>
    <t>Выдрина Екатерина  Николаевна</t>
  </si>
  <si>
    <t>Борисова Оксана Викторовна</t>
  </si>
  <si>
    <t>Зианчуринский</t>
  </si>
  <si>
    <t>ООО Зенит</t>
  </si>
  <si>
    <t>ООО А7 Агро РБ</t>
  </si>
  <si>
    <t>Мусина Гасия Закирьяновна</t>
  </si>
  <si>
    <t>Тихонова Аниса Муллаяновна</t>
  </si>
  <si>
    <t>Стерлибашевский</t>
  </si>
  <si>
    <t>ООО "Урожай"</t>
  </si>
  <si>
    <t>СПК "Кундряк"</t>
  </si>
  <si>
    <t>СПК "им. Ленина"</t>
  </si>
  <si>
    <t>ООО АФ "Правда"</t>
  </si>
  <si>
    <t>Егорова Надежда</t>
  </si>
  <si>
    <t xml:space="preserve">ООО Урожай </t>
  </si>
  <si>
    <t>Фаткнисламова Зиля</t>
  </si>
  <si>
    <t>Кинзябулатова Эльмира</t>
  </si>
  <si>
    <t>Шакирова Алиса</t>
  </si>
  <si>
    <t>Муштариева Лилия</t>
  </si>
  <si>
    <t>ООО АФ Правда</t>
  </si>
  <si>
    <t>Мечетлинский</t>
  </si>
  <si>
    <t>СПК "Ленинский"</t>
  </si>
  <si>
    <t>ООО "Йондоз"</t>
  </si>
  <si>
    <t>ООО "Кызылбай"</t>
  </si>
  <si>
    <t>Хакимова Гульсылу Салимьяновна</t>
  </si>
  <si>
    <t>Хакимов Ильшат Вадитович</t>
  </si>
  <si>
    <t>Закирова Роза Тимербаевна</t>
  </si>
  <si>
    <t>Хамидуллина Лилия Рафаиловна</t>
  </si>
  <si>
    <t>Иглинский</t>
  </si>
  <si>
    <t>ООО Калтымановский</t>
  </si>
  <si>
    <t>ООО Агротех</t>
  </si>
  <si>
    <t>СПК Красная Башкирия</t>
  </si>
  <si>
    <t>СПК Ишкул</t>
  </si>
  <si>
    <t>ООО «Завет»</t>
  </si>
  <si>
    <t>ООО им.Калинина</t>
  </si>
  <si>
    <t>ГУСП совхоз "Рощинский"</t>
  </si>
  <si>
    <t>ООО СП "Фрунзе"</t>
  </si>
  <si>
    <t>ООО Агрофирма Салават</t>
  </si>
  <si>
    <t>ООО " СП"Дружба"</t>
  </si>
  <si>
    <t>СПК им.Явнова</t>
  </si>
  <si>
    <t>СПК "Заря"</t>
  </si>
  <si>
    <t>Рахмангулова У.В.</t>
  </si>
  <si>
    <t>Карпова Е.А.</t>
  </si>
  <si>
    <t>Кононова Р.М.</t>
  </si>
  <si>
    <t>Поскребышева И.Д.</t>
  </si>
  <si>
    <t>ГУСП совхоз Рощинский</t>
  </si>
  <si>
    <t>Рязанцева Г.Х.</t>
  </si>
  <si>
    <t>Ахтямова Г.Г.</t>
  </si>
  <si>
    <t>Тимофеева Е.Л.</t>
  </si>
  <si>
    <t>ООО"СП"Фрунзе"</t>
  </si>
  <si>
    <t>Мирзаянова Т.А.</t>
  </si>
  <si>
    <t>Фаткуллина М.В.</t>
  </si>
  <si>
    <t>Юраш Н.А.</t>
  </si>
  <si>
    <t>Ишмухаметова И.</t>
  </si>
  <si>
    <t>Калимуллина С.</t>
  </si>
  <si>
    <t>Шарипова Ф.</t>
  </si>
  <si>
    <t>Дрюцкая М.Ф.</t>
  </si>
  <si>
    <t>СПК имкени Явнова</t>
  </si>
  <si>
    <t>Степанова Татьяна В.</t>
  </si>
  <si>
    <t>ООО"Авангард"</t>
  </si>
  <si>
    <t>Герасимова Ирина В.</t>
  </si>
  <si>
    <t>Клочкова Роза С.</t>
  </si>
  <si>
    <t>Масалимова Роза Флюровна</t>
  </si>
  <si>
    <t>Зайнетдинова Рита Рифовна</t>
  </si>
  <si>
    <t>Камалова Регина Асхатовна</t>
  </si>
  <si>
    <t xml:space="preserve">Дюртюлинский </t>
  </si>
  <si>
    <t>ООО ПЗ  Урожай</t>
  </si>
  <si>
    <t>ООО ПЗ Урожай</t>
  </si>
  <si>
    <t xml:space="preserve">Гафурийский </t>
  </si>
  <si>
    <t>СПК Марс</t>
  </si>
  <si>
    <t>ООО ПЗ Ленина</t>
  </si>
  <si>
    <t>ООО ПЗ Валива</t>
  </si>
  <si>
    <t>ООО ПЗ Россия</t>
  </si>
  <si>
    <t>ООО ПЗ Кирова</t>
  </si>
  <si>
    <t>ООО ПЗ ГОРШКОВА</t>
  </si>
  <si>
    <t>ООО ПЗ "Урожай"</t>
  </si>
  <si>
    <t>Бирский ф-л ГУСП МТС "Центральная</t>
  </si>
  <si>
    <t>5 раз</t>
  </si>
  <si>
    <t>7 раз</t>
  </si>
  <si>
    <t>ООО ПЗ Игенче</t>
  </si>
  <si>
    <t>Бирский ф-л ГУСП МТС "Центральная"</t>
  </si>
  <si>
    <t>ООО "Бишинды"</t>
  </si>
  <si>
    <t>ООО "СХП "Нерал-Матрикс"</t>
  </si>
  <si>
    <t>Рахимгулова Роза</t>
  </si>
  <si>
    <t>Тукбаева Лира</t>
  </si>
  <si>
    <t>Галимова Эльвира Радиковна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</si>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</sst>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color indexed="64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/>
    <xf numFmtId="0" fontId="10" fillId="0" borderId="0"/>
    <xf numFmtId="0" fontId="11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8" borderId="4" applyNumberFormat="0" applyAlignment="0" applyProtection="0"/>
    <xf numFmtId="0" fontId="14" fillId="21" borderId="5" applyNumberFormat="0" applyAlignment="0" applyProtection="0"/>
    <xf numFmtId="0" fontId="15" fillId="21" borderId="4" applyNumberFormat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22" borderId="10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23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4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5" fillId="0" borderId="0"/>
    <xf numFmtId="0" fontId="11" fillId="0" borderId="0"/>
    <xf numFmtId="0" fontId="10" fillId="0" borderId="0"/>
    <xf numFmtId="0" fontId="11" fillId="0" borderId="0"/>
    <xf numFmtId="0" fontId="29" fillId="0" borderId="0"/>
    <xf numFmtId="0" fontId="30" fillId="24" borderId="11" applyNumberFormat="0" applyFont="0" applyAlignment="0" applyProtection="0"/>
    <xf numFmtId="0" fontId="31" fillId="0" borderId="0"/>
    <xf numFmtId="0" fontId="29" fillId="24" borderId="11" applyNumberFormat="0" applyFont="0" applyAlignment="0" applyProtection="0"/>
  </cellStyleXfs>
  <cellXfs count="119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0" fillId="0" borderId="0" xfId="0" applyFill="1"/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/>
    <xf numFmtId="1" fontId="3" fillId="0" borderId="3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/>
    <xf numFmtId="0" fontId="8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/>
    <xf numFmtId="0" fontId="7" fillId="0" borderId="2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3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 vertical="center"/>
    </xf>
    <xf numFmtId="1" fontId="28" fillId="0" borderId="1" xfId="3" applyNumberFormat="1" applyFont="1" applyFill="1" applyBorder="1" applyAlignment="1">
      <alignment horizontal="center" vertical="center" wrapText="1"/>
    </xf>
    <xf numFmtId="164" fontId="28" fillId="0" borderId="1" xfId="3" applyNumberFormat="1" applyFont="1" applyFill="1" applyBorder="1" applyAlignment="1">
      <alignment horizontal="center" vertical="center" wrapText="1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1" fontId="28" fillId="0" borderId="1" xfId="46" applyNumberFormat="1" applyFont="1" applyFill="1" applyBorder="1" applyAlignment="1">
      <alignment horizontal="center" vertical="center" wrapText="1"/>
    </xf>
    <xf numFmtId="0" fontId="28" fillId="0" borderId="1" xfId="46" applyFont="1" applyBorder="1" applyAlignment="1">
      <alignment horizontal="center" vertical="center" wrapText="1"/>
    </xf>
    <xf numFmtId="0" fontId="28" fillId="0" borderId="1" xfId="46" applyFont="1" applyBorder="1" applyAlignment="1">
      <alignment horizontal="left" vertical="center" wrapText="1"/>
    </xf>
    <xf numFmtId="0" fontId="28" fillId="0" borderId="1" xfId="46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1" fontId="8" fillId="25" borderId="1" xfId="0" applyNumberFormat="1" applyFont="1" applyFill="1" applyBorder="1" applyAlignment="1">
      <alignment horizontal="center" vertical="center" wrapText="1"/>
    </xf>
    <xf numFmtId="0" fontId="8" fillId="2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vertical="center" wrapText="1"/>
    </xf>
    <xf numFmtId="0" fontId="8" fillId="25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horizontal="center" vertical="top" wrapText="1"/>
    </xf>
    <xf numFmtId="1" fontId="2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/>
    </xf>
    <xf numFmtId="1" fontId="28" fillId="0" borderId="1" xfId="46" applyNumberFormat="1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8" fillId="25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28" fillId="0" borderId="1" xfId="46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1" fontId="28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8" fillId="25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top" wrapText="1"/>
    </xf>
    <xf numFmtId="0" fontId="28" fillId="0" borderId="1" xfId="46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/>
    </xf>
    <xf numFmtId="0" fontId="32" fillId="0" borderId="0" xfId="0" applyFont="1"/>
    <xf numFmtId="164" fontId="8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top" wrapText="1"/>
    </xf>
    <xf numFmtId="1" fontId="8" fillId="2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top" wrapText="1"/>
    </xf>
  </cellXfs>
  <cellStyles count="53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xcel Built-in Normal" xfId="46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2"/>
    <cellStyle name="Обычный 2" xfId="1"/>
    <cellStyle name="Обычный 2 2" xfId="47"/>
    <cellStyle name="Обычный 2 3" xfId="48"/>
    <cellStyle name="Обычный 3" xfId="3"/>
    <cellStyle name="Обычный 3 2" xfId="49"/>
    <cellStyle name="Обычный 3 3" xfId="51"/>
    <cellStyle name="Обычный 4" xfId="45"/>
    <cellStyle name="Плохой 2" xfId="39"/>
    <cellStyle name="Пояснение 2" xfId="40"/>
    <cellStyle name="Примечание 2" xfId="41"/>
    <cellStyle name="Примечание 3" xfId="50"/>
    <cellStyle name="Примечание 3 2" xfId="52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zoomScale="67" zoomScaleNormal="67" workbookViewId="0">
      <selection activeCell="D10" sqref="D10"/>
    </sheetView>
  </sheetViews>
  <sheetFormatPr defaultColWidth="9.109375" defaultRowHeight="14.4" x14ac:dyDescent="0.3"/>
  <cols>
    <col min="1" max="1" width="5.6640625" style="2" customWidth="1"/>
    <col min="2" max="2" width="21.6640625" style="85" customWidth="1"/>
    <col min="3" max="3" width="37.6640625" style="85" customWidth="1"/>
    <col min="4" max="4" width="17.109375" style="6" customWidth="1"/>
    <col min="5" max="5" width="12.21875" style="17" customWidth="1"/>
    <col min="6" max="6" width="14.33203125" style="6" customWidth="1"/>
    <col min="7" max="7" width="9.5546875" style="6" hidden="1" customWidth="1"/>
    <col min="8" max="8" width="13.88671875" style="6" customWidth="1"/>
    <col min="9" max="16384" width="9.109375" style="2"/>
  </cols>
  <sheetData>
    <row r="1" spans="1:12" ht="23.4" customHeight="1" x14ac:dyDescent="0.3">
      <c r="A1" s="1" t="s">
        <v>185</v>
      </c>
      <c r="B1" s="94"/>
      <c r="C1" s="83"/>
      <c r="D1" s="5"/>
      <c r="E1" s="16"/>
      <c r="F1" s="5"/>
    </row>
    <row r="2" spans="1:12" ht="64.2" customHeight="1" x14ac:dyDescent="0.35">
      <c r="A2" s="18" t="s">
        <v>8</v>
      </c>
      <c r="B2" s="67" t="s">
        <v>3</v>
      </c>
      <c r="C2" s="18" t="s">
        <v>0</v>
      </c>
      <c r="D2" s="18" t="s">
        <v>27</v>
      </c>
      <c r="E2" s="19" t="s">
        <v>1</v>
      </c>
      <c r="F2" s="18" t="s">
        <v>2</v>
      </c>
      <c r="G2" s="20" t="s">
        <v>9</v>
      </c>
      <c r="H2" s="21" t="s">
        <v>46</v>
      </c>
      <c r="L2" s="2" t="s">
        <v>340</v>
      </c>
    </row>
    <row r="3" spans="1:12" ht="16.2" customHeight="1" x14ac:dyDescent="0.35">
      <c r="A3" s="10">
        <v>1</v>
      </c>
      <c r="B3" s="41" t="s">
        <v>21</v>
      </c>
      <c r="C3" s="68" t="s">
        <v>223</v>
      </c>
      <c r="D3" s="60">
        <v>1350</v>
      </c>
      <c r="E3" s="61">
        <v>4603.13</v>
      </c>
      <c r="F3" s="61">
        <v>3574</v>
      </c>
      <c r="G3" s="10"/>
      <c r="H3" s="11">
        <f>F3/ 121</f>
        <v>29.537190082644628</v>
      </c>
    </row>
    <row r="4" spans="1:12" ht="16.2" customHeight="1" x14ac:dyDescent="0.35">
      <c r="A4" s="10">
        <v>2</v>
      </c>
      <c r="B4" s="72" t="s">
        <v>14</v>
      </c>
      <c r="C4" s="70" t="s">
        <v>161</v>
      </c>
      <c r="D4" s="65">
        <v>1260</v>
      </c>
      <c r="E4" s="66">
        <v>4249</v>
      </c>
      <c r="F4" s="66">
        <v>3372</v>
      </c>
      <c r="G4" s="37">
        <v>2470</v>
      </c>
      <c r="H4" s="11">
        <f>F4/ 121</f>
        <v>27.867768595041323</v>
      </c>
    </row>
    <row r="5" spans="1:12" ht="16.2" customHeight="1" x14ac:dyDescent="0.35">
      <c r="A5" s="10">
        <v>3</v>
      </c>
      <c r="B5" s="72" t="s">
        <v>20</v>
      </c>
      <c r="C5" s="72" t="s">
        <v>215</v>
      </c>
      <c r="D5" s="90">
        <v>1200</v>
      </c>
      <c r="E5" s="91">
        <v>4036</v>
      </c>
      <c r="F5" s="91">
        <v>3364</v>
      </c>
      <c r="G5" s="10"/>
      <c r="H5" s="11">
        <f>F5/ 121</f>
        <v>27.801652892561982</v>
      </c>
    </row>
    <row r="6" spans="1:12" ht="16.2" customHeight="1" x14ac:dyDescent="0.35">
      <c r="A6" s="10">
        <v>4</v>
      </c>
      <c r="B6" s="72" t="s">
        <v>16</v>
      </c>
      <c r="C6" s="72" t="s">
        <v>336</v>
      </c>
      <c r="D6" s="90">
        <v>1140</v>
      </c>
      <c r="E6" s="91">
        <v>3638.6</v>
      </c>
      <c r="F6" s="91">
        <v>3191.7543859649122</v>
      </c>
      <c r="G6" s="116"/>
      <c r="H6" s="11">
        <f>F6/ 121</f>
        <v>26.378135421197623</v>
      </c>
    </row>
    <row r="7" spans="1:12" ht="16.2" customHeight="1" x14ac:dyDescent="0.35">
      <c r="A7" s="10">
        <v>5</v>
      </c>
      <c r="B7" s="72" t="s">
        <v>22</v>
      </c>
      <c r="C7" s="69" t="s">
        <v>288</v>
      </c>
      <c r="D7" s="113">
        <v>1884</v>
      </c>
      <c r="E7" s="114">
        <v>6006.9</v>
      </c>
      <c r="F7" s="114">
        <v>3188</v>
      </c>
      <c r="G7" s="10"/>
      <c r="H7" s="11">
        <f>F7/ 121</f>
        <v>26.347107438016529</v>
      </c>
    </row>
    <row r="8" spans="1:12" ht="16.2" customHeight="1" x14ac:dyDescent="0.35">
      <c r="A8" s="10">
        <v>6</v>
      </c>
      <c r="B8" s="51" t="s">
        <v>19</v>
      </c>
      <c r="C8" s="51" t="s">
        <v>329</v>
      </c>
      <c r="D8" s="52">
        <v>837</v>
      </c>
      <c r="E8" s="49">
        <v>2589.3000000000002</v>
      </c>
      <c r="F8" s="49">
        <v>3094</v>
      </c>
      <c r="G8" s="10"/>
      <c r="H8" s="11">
        <f>F8/ 121</f>
        <v>25.570247933884296</v>
      </c>
    </row>
    <row r="9" spans="1:12" ht="16.2" customHeight="1" x14ac:dyDescent="0.35">
      <c r="A9" s="10">
        <v>7</v>
      </c>
      <c r="B9" s="72" t="s">
        <v>14</v>
      </c>
      <c r="C9" s="70" t="s">
        <v>162</v>
      </c>
      <c r="D9" s="65">
        <v>2500</v>
      </c>
      <c r="E9" s="66">
        <v>7692</v>
      </c>
      <c r="F9" s="66">
        <v>3077</v>
      </c>
      <c r="G9" s="12"/>
      <c r="H9" s="11">
        <f>F9/ 121</f>
        <v>25.429752066115704</v>
      </c>
    </row>
    <row r="10" spans="1:12" ht="16.2" customHeight="1" x14ac:dyDescent="0.35">
      <c r="A10" s="10">
        <v>8</v>
      </c>
      <c r="B10" s="41" t="s">
        <v>21</v>
      </c>
      <c r="C10" s="68" t="s">
        <v>224</v>
      </c>
      <c r="D10" s="60">
        <v>200</v>
      </c>
      <c r="E10" s="61">
        <v>553.9</v>
      </c>
      <c r="F10" s="61">
        <v>3014</v>
      </c>
      <c r="G10" s="10"/>
      <c r="H10" s="11">
        <f>F10/ 121</f>
        <v>24.90909090909091</v>
      </c>
    </row>
    <row r="11" spans="1:12" ht="16.2" customHeight="1" x14ac:dyDescent="0.35">
      <c r="A11" s="10">
        <v>9</v>
      </c>
      <c r="B11" s="72" t="s">
        <v>79</v>
      </c>
      <c r="C11" s="72" t="s">
        <v>93</v>
      </c>
      <c r="D11" s="90">
        <v>2082</v>
      </c>
      <c r="E11" s="91">
        <v>4456</v>
      </c>
      <c r="F11" s="91">
        <v>2947</v>
      </c>
      <c r="G11" s="10"/>
      <c r="H11" s="11">
        <f>F11/ 121</f>
        <v>24.355371900826448</v>
      </c>
    </row>
    <row r="12" spans="1:12" ht="16.2" customHeight="1" x14ac:dyDescent="0.35">
      <c r="A12" s="10">
        <v>10</v>
      </c>
      <c r="B12" s="72" t="s">
        <v>257</v>
      </c>
      <c r="C12" s="72" t="s">
        <v>259</v>
      </c>
      <c r="D12" s="113">
        <v>582</v>
      </c>
      <c r="E12" s="114">
        <v>1712.1</v>
      </c>
      <c r="F12" s="91">
        <v>2941.7525773195875</v>
      </c>
      <c r="G12" s="10"/>
      <c r="H12" s="11">
        <f>F12/ 121</f>
        <v>24.312004771236261</v>
      </c>
    </row>
    <row r="13" spans="1:12" ht="16.2" customHeight="1" x14ac:dyDescent="0.35">
      <c r="A13" s="10">
        <v>11</v>
      </c>
      <c r="B13" s="72" t="s">
        <v>61</v>
      </c>
      <c r="C13" s="72" t="s">
        <v>285</v>
      </c>
      <c r="D13" s="88">
        <v>888</v>
      </c>
      <c r="E13" s="81">
        <v>2171</v>
      </c>
      <c r="F13" s="114">
        <v>2857</v>
      </c>
      <c r="G13" s="10"/>
      <c r="H13" s="11">
        <f>F13/ 121</f>
        <v>23.611570247933884</v>
      </c>
    </row>
    <row r="14" spans="1:12" ht="16.2" customHeight="1" x14ac:dyDescent="0.35">
      <c r="A14" s="10">
        <v>12</v>
      </c>
      <c r="B14" s="95" t="s">
        <v>319</v>
      </c>
      <c r="C14" s="74" t="s">
        <v>324</v>
      </c>
      <c r="D14" s="112">
        <v>670</v>
      </c>
      <c r="E14" s="112">
        <v>1893</v>
      </c>
      <c r="F14" s="112">
        <v>2824</v>
      </c>
      <c r="G14" s="10"/>
      <c r="H14" s="11">
        <f>F14/ 121</f>
        <v>23.33884297520661</v>
      </c>
    </row>
    <row r="15" spans="1:12" ht="16.2" customHeight="1" x14ac:dyDescent="0.35">
      <c r="A15" s="10">
        <v>13</v>
      </c>
      <c r="B15" s="72" t="s">
        <v>20</v>
      </c>
      <c r="C15" s="72" t="s">
        <v>214</v>
      </c>
      <c r="D15" s="90">
        <v>500</v>
      </c>
      <c r="E15" s="91">
        <v>1411</v>
      </c>
      <c r="F15" s="91">
        <v>2822</v>
      </c>
      <c r="G15" s="10"/>
      <c r="H15" s="11">
        <f>F15/ 121</f>
        <v>23.322314049586776</v>
      </c>
    </row>
    <row r="16" spans="1:12" ht="16.2" customHeight="1" x14ac:dyDescent="0.35">
      <c r="A16" s="10">
        <v>14</v>
      </c>
      <c r="B16" s="72" t="s">
        <v>94</v>
      </c>
      <c r="C16" s="72" t="s">
        <v>95</v>
      </c>
      <c r="D16" s="90">
        <v>1385</v>
      </c>
      <c r="E16" s="91">
        <v>3645</v>
      </c>
      <c r="F16" s="91">
        <v>2790.9647779479324</v>
      </c>
      <c r="G16" s="10"/>
      <c r="H16" s="11">
        <f>F16/ 121</f>
        <v>23.065824611139938</v>
      </c>
    </row>
    <row r="17" spans="1:8" ht="16.2" customHeight="1" x14ac:dyDescent="0.35">
      <c r="A17" s="10">
        <v>15</v>
      </c>
      <c r="B17" s="72" t="s">
        <v>13</v>
      </c>
      <c r="C17" s="72" t="s">
        <v>172</v>
      </c>
      <c r="D17" s="113">
        <v>893</v>
      </c>
      <c r="E17" s="114">
        <v>2463</v>
      </c>
      <c r="F17" s="114">
        <v>2731</v>
      </c>
      <c r="G17" s="10"/>
      <c r="H17" s="11">
        <f>F17/ 121</f>
        <v>22.570247933884296</v>
      </c>
    </row>
    <row r="18" spans="1:8" ht="16.2" customHeight="1" x14ac:dyDescent="0.35">
      <c r="A18" s="10">
        <v>16</v>
      </c>
      <c r="B18" s="51" t="s">
        <v>19</v>
      </c>
      <c r="C18" s="51" t="s">
        <v>50</v>
      </c>
      <c r="D18" s="52">
        <v>370</v>
      </c>
      <c r="E18" s="49">
        <v>1054.5</v>
      </c>
      <c r="F18" s="49">
        <v>2670</v>
      </c>
      <c r="G18" s="10"/>
      <c r="H18" s="11">
        <f>F18/ 121</f>
        <v>22.06611570247934</v>
      </c>
    </row>
    <row r="19" spans="1:8" ht="16.2" customHeight="1" x14ac:dyDescent="0.35">
      <c r="A19" s="10">
        <v>17</v>
      </c>
      <c r="B19" s="72" t="s">
        <v>16</v>
      </c>
      <c r="C19" s="72" t="s">
        <v>335</v>
      </c>
      <c r="D19" s="113">
        <v>210</v>
      </c>
      <c r="E19" s="114">
        <v>535.6</v>
      </c>
      <c r="F19" s="114">
        <v>2550.4761904761904</v>
      </c>
      <c r="G19" s="116"/>
      <c r="H19" s="11">
        <f>F19/ 121</f>
        <v>21.07831562377017</v>
      </c>
    </row>
    <row r="20" spans="1:8" ht="16.2" customHeight="1" x14ac:dyDescent="0.35">
      <c r="A20" s="10">
        <v>18</v>
      </c>
      <c r="B20" s="72" t="s">
        <v>11</v>
      </c>
      <c r="C20" s="74" t="s">
        <v>105</v>
      </c>
      <c r="D20" s="90">
        <v>235</v>
      </c>
      <c r="E20" s="91">
        <v>598</v>
      </c>
      <c r="F20" s="91">
        <v>2546</v>
      </c>
      <c r="G20" s="12"/>
      <c r="H20" s="11">
        <f>F20/ 121</f>
        <v>21.041322314049587</v>
      </c>
    </row>
    <row r="21" spans="1:8" ht="16.2" customHeight="1" x14ac:dyDescent="0.35">
      <c r="A21" s="10">
        <v>19</v>
      </c>
      <c r="B21" s="41" t="s">
        <v>21</v>
      </c>
      <c r="C21" s="68" t="s">
        <v>222</v>
      </c>
      <c r="D21" s="60">
        <v>712</v>
      </c>
      <c r="E21" s="61">
        <v>1889.8</v>
      </c>
      <c r="F21" s="61">
        <v>2514</v>
      </c>
      <c r="G21" s="10"/>
      <c r="H21" s="11">
        <f>F21/ 121</f>
        <v>20.776859504132233</v>
      </c>
    </row>
    <row r="22" spans="1:8" ht="16.2" customHeight="1" x14ac:dyDescent="0.35">
      <c r="A22" s="10">
        <v>20</v>
      </c>
      <c r="B22" s="72" t="s">
        <v>20</v>
      </c>
      <c r="C22" s="72" t="s">
        <v>213</v>
      </c>
      <c r="D22" s="90">
        <v>1382</v>
      </c>
      <c r="E22" s="91">
        <v>3446</v>
      </c>
      <c r="F22" s="91">
        <v>2494</v>
      </c>
      <c r="G22" s="12"/>
      <c r="H22" s="11">
        <f>F22/ 121</f>
        <v>20.611570247933884</v>
      </c>
    </row>
    <row r="23" spans="1:8" ht="16.2" customHeight="1" x14ac:dyDescent="0.35">
      <c r="A23" s="10">
        <v>21</v>
      </c>
      <c r="B23" s="72" t="s">
        <v>247</v>
      </c>
      <c r="C23" s="72" t="s">
        <v>244</v>
      </c>
      <c r="D23" s="112">
        <v>510</v>
      </c>
      <c r="E23" s="46">
        <v>1266</v>
      </c>
      <c r="F23" s="46">
        <v>2482</v>
      </c>
      <c r="G23" s="112"/>
      <c r="H23" s="11">
        <f>F23/ 121</f>
        <v>20.512396694214875</v>
      </c>
    </row>
    <row r="24" spans="1:8" ht="16.2" customHeight="1" x14ac:dyDescent="0.35">
      <c r="A24" s="10">
        <v>22</v>
      </c>
      <c r="B24" s="72" t="s">
        <v>73</v>
      </c>
      <c r="C24" s="72" t="s">
        <v>74</v>
      </c>
      <c r="D24" s="90">
        <v>554</v>
      </c>
      <c r="E24" s="91">
        <v>1362.1</v>
      </c>
      <c r="F24" s="91">
        <v>2459</v>
      </c>
      <c r="G24" s="10"/>
      <c r="H24" s="11">
        <f>F24/ 121</f>
        <v>20.322314049586776</v>
      </c>
    </row>
    <row r="25" spans="1:8" ht="16.2" customHeight="1" x14ac:dyDescent="0.35">
      <c r="A25" s="10">
        <v>23</v>
      </c>
      <c r="B25" s="72" t="s">
        <v>44</v>
      </c>
      <c r="C25" s="72" t="s">
        <v>212</v>
      </c>
      <c r="D25" s="113">
        <v>1260</v>
      </c>
      <c r="E25" s="114">
        <v>3088.4</v>
      </c>
      <c r="F25" s="114">
        <v>2451</v>
      </c>
      <c r="G25" s="12"/>
      <c r="H25" s="11">
        <f>F25/ 121</f>
        <v>20.256198347107439</v>
      </c>
    </row>
    <row r="26" spans="1:8" ht="16.2" customHeight="1" x14ac:dyDescent="0.35">
      <c r="A26" s="10">
        <v>24</v>
      </c>
      <c r="B26" s="72" t="s">
        <v>262</v>
      </c>
      <c r="C26" s="72" t="s">
        <v>263</v>
      </c>
      <c r="D26" s="113">
        <v>125</v>
      </c>
      <c r="E26" s="114">
        <v>304</v>
      </c>
      <c r="F26" s="114">
        <v>2432</v>
      </c>
      <c r="G26" s="10"/>
      <c r="H26" s="11">
        <f>F26/ 121</f>
        <v>20.099173553719009</v>
      </c>
    </row>
    <row r="27" spans="1:8" ht="16.2" customHeight="1" x14ac:dyDescent="0.35">
      <c r="A27" s="10">
        <v>25</v>
      </c>
      <c r="B27" s="95" t="s">
        <v>319</v>
      </c>
      <c r="C27" s="74" t="s">
        <v>327</v>
      </c>
      <c r="D27" s="112">
        <v>486</v>
      </c>
      <c r="E27" s="112">
        <v>1182</v>
      </c>
      <c r="F27" s="112">
        <v>2431</v>
      </c>
      <c r="G27" s="10"/>
      <c r="H27" s="11">
        <f>F27/ 121</f>
        <v>20.09090909090909</v>
      </c>
    </row>
    <row r="28" spans="1:8" ht="16.2" customHeight="1" x14ac:dyDescent="0.35">
      <c r="A28" s="10">
        <v>26</v>
      </c>
      <c r="B28" s="51" t="s">
        <v>19</v>
      </c>
      <c r="C28" s="51" t="s">
        <v>116</v>
      </c>
      <c r="D28" s="52">
        <v>312</v>
      </c>
      <c r="E28" s="49">
        <v>753.6</v>
      </c>
      <c r="F28" s="49">
        <v>2415</v>
      </c>
      <c r="G28" s="36">
        <v>3203</v>
      </c>
      <c r="H28" s="11">
        <f>F28/ 121</f>
        <v>19.958677685950413</v>
      </c>
    </row>
    <row r="29" spans="1:8" ht="16.2" customHeight="1" x14ac:dyDescent="0.35">
      <c r="A29" s="10">
        <v>27</v>
      </c>
      <c r="B29" s="72" t="s">
        <v>14</v>
      </c>
      <c r="C29" s="70" t="s">
        <v>163</v>
      </c>
      <c r="D29" s="65">
        <v>620</v>
      </c>
      <c r="E29" s="66">
        <v>1475</v>
      </c>
      <c r="F29" s="66">
        <v>2379</v>
      </c>
      <c r="G29" s="10"/>
      <c r="H29" s="11">
        <f>F29/ 121</f>
        <v>19.66115702479339</v>
      </c>
    </row>
    <row r="30" spans="1:8" ht="16.2" customHeight="1" x14ac:dyDescent="0.35">
      <c r="A30" s="10">
        <v>28</v>
      </c>
      <c r="B30" s="95" t="s">
        <v>319</v>
      </c>
      <c r="C30" s="74" t="s">
        <v>328</v>
      </c>
      <c r="D30" s="112">
        <v>370</v>
      </c>
      <c r="E30" s="112">
        <v>806</v>
      </c>
      <c r="F30" s="112">
        <v>2372</v>
      </c>
      <c r="G30" s="10"/>
      <c r="H30" s="11">
        <f>F30/ 121</f>
        <v>19.603305785123968</v>
      </c>
    </row>
    <row r="31" spans="1:8" ht="16.2" customHeight="1" x14ac:dyDescent="0.35">
      <c r="A31" s="10">
        <v>29</v>
      </c>
      <c r="B31" s="72" t="s">
        <v>274</v>
      </c>
      <c r="C31" s="84" t="s">
        <v>275</v>
      </c>
      <c r="D31" s="24">
        <v>700</v>
      </c>
      <c r="E31" s="62">
        <v>1607.4</v>
      </c>
      <c r="F31" s="91">
        <v>2296.2857142857142</v>
      </c>
      <c r="G31" s="64"/>
      <c r="H31" s="11">
        <f>F31/ 121</f>
        <v>18.977567886658797</v>
      </c>
    </row>
    <row r="32" spans="1:8" ht="16.2" customHeight="1" x14ac:dyDescent="0.35">
      <c r="A32" s="10">
        <v>30</v>
      </c>
      <c r="B32" s="72" t="s">
        <v>22</v>
      </c>
      <c r="C32" s="69" t="s">
        <v>290</v>
      </c>
      <c r="D32" s="113">
        <v>400</v>
      </c>
      <c r="E32" s="114">
        <v>914.6</v>
      </c>
      <c r="F32" s="114">
        <v>2286.5</v>
      </c>
      <c r="G32" s="10"/>
      <c r="H32" s="11">
        <f>F32/ 121</f>
        <v>18.896694214876032</v>
      </c>
    </row>
    <row r="33" spans="1:8" ht="16.2" customHeight="1" x14ac:dyDescent="0.35">
      <c r="A33" s="10">
        <v>31</v>
      </c>
      <c r="B33" s="72" t="s">
        <v>11</v>
      </c>
      <c r="C33" s="72" t="s">
        <v>55</v>
      </c>
      <c r="D33" s="90">
        <v>400</v>
      </c>
      <c r="E33" s="91">
        <v>914</v>
      </c>
      <c r="F33" s="91">
        <v>2284</v>
      </c>
      <c r="G33" s="10"/>
      <c r="H33" s="11">
        <f>F33/ 121</f>
        <v>18.876033057851238</v>
      </c>
    </row>
    <row r="34" spans="1:8" ht="16.2" customHeight="1" x14ac:dyDescent="0.35">
      <c r="A34" s="10">
        <v>32</v>
      </c>
      <c r="B34" s="77" t="s">
        <v>235</v>
      </c>
      <c r="C34" s="77" t="s">
        <v>237</v>
      </c>
      <c r="D34" s="56">
        <v>700</v>
      </c>
      <c r="E34" s="55">
        <v>1597.2</v>
      </c>
      <c r="F34" s="55">
        <v>2282</v>
      </c>
      <c r="G34" s="10"/>
      <c r="H34" s="11">
        <f>F34/ 121</f>
        <v>18.859504132231404</v>
      </c>
    </row>
    <row r="35" spans="1:8" ht="16.2" customHeight="1" x14ac:dyDescent="0.35">
      <c r="A35" s="10">
        <v>33</v>
      </c>
      <c r="B35" s="72" t="s">
        <v>229</v>
      </c>
      <c r="C35" s="72" t="s">
        <v>231</v>
      </c>
      <c r="D35" s="90">
        <v>100</v>
      </c>
      <c r="E35" s="91">
        <v>228</v>
      </c>
      <c r="F35" s="91">
        <v>2280</v>
      </c>
      <c r="G35" s="10"/>
      <c r="H35" s="11">
        <f>F35/ 121</f>
        <v>18.84297520661157</v>
      </c>
    </row>
    <row r="36" spans="1:8" ht="16.2" customHeight="1" x14ac:dyDescent="0.35">
      <c r="A36" s="10">
        <v>34</v>
      </c>
      <c r="B36" s="72" t="s">
        <v>14</v>
      </c>
      <c r="C36" s="70" t="s">
        <v>160</v>
      </c>
      <c r="D36" s="65">
        <v>396</v>
      </c>
      <c r="E36" s="66">
        <v>900</v>
      </c>
      <c r="F36" s="66">
        <v>2273</v>
      </c>
      <c r="G36" s="10"/>
      <c r="H36" s="11">
        <f>F36/ 121</f>
        <v>18.785123966942148</v>
      </c>
    </row>
    <row r="37" spans="1:8" ht="16.2" customHeight="1" x14ac:dyDescent="0.35">
      <c r="A37" s="10">
        <v>35</v>
      </c>
      <c r="B37" s="72" t="s">
        <v>85</v>
      </c>
      <c r="C37" s="72" t="s">
        <v>104</v>
      </c>
      <c r="D37" s="90">
        <v>435</v>
      </c>
      <c r="E37" s="91">
        <v>987</v>
      </c>
      <c r="F37" s="91">
        <v>2269</v>
      </c>
      <c r="G37" s="12"/>
      <c r="H37" s="11">
        <f>F37/ 121</f>
        <v>18.75206611570248</v>
      </c>
    </row>
    <row r="38" spans="1:8" ht="16.2" customHeight="1" x14ac:dyDescent="0.35">
      <c r="A38" s="10">
        <v>36</v>
      </c>
      <c r="B38" s="72" t="s">
        <v>14</v>
      </c>
      <c r="C38" s="70" t="s">
        <v>72</v>
      </c>
      <c r="D38" s="65">
        <v>552</v>
      </c>
      <c r="E38" s="66">
        <v>1220</v>
      </c>
      <c r="F38" s="66">
        <v>2209</v>
      </c>
      <c r="G38" s="10"/>
      <c r="H38" s="11">
        <f>F38/ 121</f>
        <v>18.256198347107439</v>
      </c>
    </row>
    <row r="39" spans="1:8" ht="16.2" customHeight="1" x14ac:dyDescent="0.35">
      <c r="A39" s="10">
        <v>37</v>
      </c>
      <c r="B39" s="72" t="s">
        <v>11</v>
      </c>
      <c r="C39" s="72" t="s">
        <v>32</v>
      </c>
      <c r="D39" s="90">
        <v>500</v>
      </c>
      <c r="E39" s="91">
        <v>1104</v>
      </c>
      <c r="F39" s="91">
        <v>2207</v>
      </c>
      <c r="G39" s="12"/>
      <c r="H39" s="11">
        <f>F39/ 121</f>
        <v>18.239669421487605</v>
      </c>
    </row>
    <row r="40" spans="1:8" ht="16.2" customHeight="1" x14ac:dyDescent="0.35">
      <c r="A40" s="10">
        <v>38</v>
      </c>
      <c r="B40" s="72" t="s">
        <v>22</v>
      </c>
      <c r="C40" s="69" t="s">
        <v>292</v>
      </c>
      <c r="D40" s="112">
        <v>195</v>
      </c>
      <c r="E40" s="46">
        <v>419.1</v>
      </c>
      <c r="F40" s="112">
        <v>2204</v>
      </c>
      <c r="G40" s="10"/>
      <c r="H40" s="11">
        <f>F40/ 121</f>
        <v>18.214876033057852</v>
      </c>
    </row>
    <row r="41" spans="1:8" ht="16.2" customHeight="1" x14ac:dyDescent="0.35">
      <c r="A41" s="10">
        <v>39</v>
      </c>
      <c r="B41" s="72" t="s">
        <v>22</v>
      </c>
      <c r="C41" s="69" t="s">
        <v>289</v>
      </c>
      <c r="D41" s="113">
        <v>1219</v>
      </c>
      <c r="E41" s="114">
        <v>2593</v>
      </c>
      <c r="F41" s="114">
        <v>2127</v>
      </c>
      <c r="G41" s="10"/>
      <c r="H41" s="11">
        <f>F41/ 121</f>
        <v>17.578512396694215</v>
      </c>
    </row>
    <row r="42" spans="1:8" ht="16.2" customHeight="1" x14ac:dyDescent="0.35">
      <c r="A42" s="10">
        <v>40</v>
      </c>
      <c r="B42" s="72" t="s">
        <v>11</v>
      </c>
      <c r="C42" s="74" t="s">
        <v>33</v>
      </c>
      <c r="D42" s="90">
        <v>384</v>
      </c>
      <c r="E42" s="91">
        <v>809</v>
      </c>
      <c r="F42" s="91">
        <v>2103</v>
      </c>
      <c r="G42" s="10"/>
      <c r="H42" s="11">
        <f>F42/ 121</f>
        <v>17.380165289256198</v>
      </c>
    </row>
    <row r="43" spans="1:8" ht="16.2" customHeight="1" x14ac:dyDescent="0.35">
      <c r="A43" s="10">
        <v>41</v>
      </c>
      <c r="B43" s="72" t="s">
        <v>35</v>
      </c>
      <c r="C43" s="72" t="s">
        <v>56</v>
      </c>
      <c r="D43" s="112">
        <v>400</v>
      </c>
      <c r="E43" s="46">
        <v>840.2</v>
      </c>
      <c r="F43" s="46">
        <v>2101</v>
      </c>
      <c r="G43" s="10"/>
      <c r="H43" s="11">
        <f>F43/ 121</f>
        <v>17.363636363636363</v>
      </c>
    </row>
    <row r="44" spans="1:8" ht="16.2" customHeight="1" x14ac:dyDescent="0.35">
      <c r="A44" s="10">
        <v>42</v>
      </c>
      <c r="B44" s="72" t="s">
        <v>73</v>
      </c>
      <c r="C44" s="72" t="s">
        <v>75</v>
      </c>
      <c r="D44" s="90">
        <v>303</v>
      </c>
      <c r="E44" s="91">
        <v>636</v>
      </c>
      <c r="F44" s="91">
        <v>2100</v>
      </c>
      <c r="G44" s="10"/>
      <c r="H44" s="11">
        <f>F44/ 121</f>
        <v>17.355371900826448</v>
      </c>
    </row>
    <row r="45" spans="1:8" ht="16.2" customHeight="1" x14ac:dyDescent="0.35">
      <c r="A45" s="10">
        <v>43</v>
      </c>
      <c r="B45" s="51" t="s">
        <v>19</v>
      </c>
      <c r="C45" s="51" t="s">
        <v>115</v>
      </c>
      <c r="D45" s="52">
        <v>440</v>
      </c>
      <c r="E45" s="49">
        <v>921</v>
      </c>
      <c r="F45" s="49">
        <v>2093</v>
      </c>
      <c r="G45" s="12"/>
      <c r="H45" s="11">
        <f>F45/ 121</f>
        <v>17.297520661157026</v>
      </c>
    </row>
    <row r="46" spans="1:8" ht="16.2" customHeight="1" x14ac:dyDescent="0.35">
      <c r="A46" s="10">
        <v>44</v>
      </c>
      <c r="B46" s="72" t="s">
        <v>65</v>
      </c>
      <c r="C46" s="72" t="s">
        <v>66</v>
      </c>
      <c r="D46" s="90">
        <v>440</v>
      </c>
      <c r="E46" s="91">
        <v>902</v>
      </c>
      <c r="F46" s="91">
        <v>2051</v>
      </c>
      <c r="G46" s="10"/>
      <c r="H46" s="11">
        <f>F46/ 121</f>
        <v>16.950413223140497</v>
      </c>
    </row>
    <row r="47" spans="1:8" ht="16.2" customHeight="1" x14ac:dyDescent="0.35">
      <c r="A47" s="10">
        <v>45</v>
      </c>
      <c r="B47" s="72" t="s">
        <v>262</v>
      </c>
      <c r="C47" s="72" t="s">
        <v>266</v>
      </c>
      <c r="D47" s="113">
        <v>355</v>
      </c>
      <c r="E47" s="114">
        <v>742</v>
      </c>
      <c r="F47" s="114">
        <v>2040</v>
      </c>
      <c r="G47" s="12"/>
      <c r="H47" s="11">
        <f>F47/ 121</f>
        <v>16.859504132231404</v>
      </c>
    </row>
    <row r="48" spans="1:8" ht="16.2" customHeight="1" x14ac:dyDescent="0.35">
      <c r="A48" s="10">
        <v>46</v>
      </c>
      <c r="B48" s="72" t="s">
        <v>13</v>
      </c>
      <c r="C48" s="72" t="s">
        <v>173</v>
      </c>
      <c r="D48" s="113">
        <v>150</v>
      </c>
      <c r="E48" s="114">
        <v>305.3</v>
      </c>
      <c r="F48" s="114">
        <v>2035</v>
      </c>
      <c r="G48" s="10"/>
      <c r="H48" s="11">
        <f>F48/ 121</f>
        <v>16.818181818181817</v>
      </c>
    </row>
    <row r="49" spans="1:8" ht="16.2" customHeight="1" x14ac:dyDescent="0.35">
      <c r="A49" s="10">
        <v>47</v>
      </c>
      <c r="B49" s="77" t="s">
        <v>235</v>
      </c>
      <c r="C49" s="77" t="s">
        <v>238</v>
      </c>
      <c r="D49" s="56">
        <v>480</v>
      </c>
      <c r="E49" s="55">
        <v>968.9</v>
      </c>
      <c r="F49" s="55">
        <v>2019</v>
      </c>
      <c r="G49" s="10"/>
      <c r="H49" s="11">
        <f>F49/ 121</f>
        <v>16.685950413223139</v>
      </c>
    </row>
    <row r="50" spans="1:8" ht="16.2" customHeight="1" x14ac:dyDescent="0.35">
      <c r="A50" s="10">
        <v>48</v>
      </c>
      <c r="B50" s="72" t="s">
        <v>247</v>
      </c>
      <c r="C50" s="72" t="s">
        <v>245</v>
      </c>
      <c r="D50" s="112">
        <v>220</v>
      </c>
      <c r="E50" s="46">
        <v>443</v>
      </c>
      <c r="F50" s="46">
        <v>2013</v>
      </c>
      <c r="G50" s="10"/>
      <c r="H50" s="11">
        <f>F50/ 121</f>
        <v>16.636363636363637</v>
      </c>
    </row>
    <row r="51" spans="1:8" ht="16.2" customHeight="1" x14ac:dyDescent="0.35">
      <c r="A51" s="10">
        <v>49</v>
      </c>
      <c r="B51" s="72" t="s">
        <v>14</v>
      </c>
      <c r="C51" s="70" t="s">
        <v>164</v>
      </c>
      <c r="D51" s="65">
        <v>687</v>
      </c>
      <c r="E51" s="66">
        <v>1372</v>
      </c>
      <c r="F51" s="66">
        <v>1997</v>
      </c>
      <c r="G51" s="10"/>
      <c r="H51" s="11">
        <f>F51/ 121</f>
        <v>16.504132231404959</v>
      </c>
    </row>
    <row r="52" spans="1:8" ht="16.2" customHeight="1" x14ac:dyDescent="0.35">
      <c r="A52" s="10">
        <v>50</v>
      </c>
      <c r="B52" s="51" t="s">
        <v>19</v>
      </c>
      <c r="C52" s="51" t="s">
        <v>207</v>
      </c>
      <c r="D52" s="50">
        <v>420</v>
      </c>
      <c r="E52" s="63">
        <v>682</v>
      </c>
      <c r="F52" s="63">
        <v>1948</v>
      </c>
      <c r="G52" s="112">
        <v>1855</v>
      </c>
      <c r="H52" s="11">
        <f>F52/ 121</f>
        <v>16.099173553719009</v>
      </c>
    </row>
    <row r="53" spans="1:8" ht="16.2" hidden="1" customHeight="1" x14ac:dyDescent="0.35">
      <c r="A53" s="10">
        <v>51</v>
      </c>
      <c r="B53" s="72" t="s">
        <v>262</v>
      </c>
      <c r="C53" s="72" t="s">
        <v>265</v>
      </c>
      <c r="D53" s="90">
        <v>380</v>
      </c>
      <c r="E53" s="91">
        <v>712</v>
      </c>
      <c r="F53" s="91">
        <v>1874</v>
      </c>
      <c r="G53" s="10"/>
      <c r="H53" s="11">
        <f>F53/ 121</f>
        <v>15.487603305785123</v>
      </c>
    </row>
    <row r="54" spans="1:8" ht="16.2" hidden="1" customHeight="1" x14ac:dyDescent="0.35">
      <c r="A54" s="10">
        <v>52</v>
      </c>
      <c r="B54" s="72" t="s">
        <v>35</v>
      </c>
      <c r="C54" s="72" t="s">
        <v>98</v>
      </c>
      <c r="D54" s="112">
        <v>407</v>
      </c>
      <c r="E54" s="46">
        <v>752.2</v>
      </c>
      <c r="F54" s="46">
        <v>1848</v>
      </c>
      <c r="G54" s="10"/>
      <c r="H54" s="11">
        <f>F54/ 121</f>
        <v>15.272727272727273</v>
      </c>
    </row>
    <row r="55" spans="1:8" ht="16.2" hidden="1" customHeight="1" x14ac:dyDescent="0.35">
      <c r="A55" s="10">
        <v>53</v>
      </c>
      <c r="B55" s="72" t="s">
        <v>65</v>
      </c>
      <c r="C55" s="72" t="s">
        <v>67</v>
      </c>
      <c r="D55" s="90">
        <v>315</v>
      </c>
      <c r="E55" s="91">
        <v>570</v>
      </c>
      <c r="F55" s="91">
        <v>1822</v>
      </c>
      <c r="G55" s="10"/>
      <c r="H55" s="11">
        <f>F55/ 121</f>
        <v>15.057851239669422</v>
      </c>
    </row>
    <row r="56" spans="1:8" ht="16.2" hidden="1" customHeight="1" x14ac:dyDescent="0.35">
      <c r="A56" s="10">
        <v>54</v>
      </c>
      <c r="B56" s="72" t="s">
        <v>15</v>
      </c>
      <c r="C56" s="72" t="s">
        <v>45</v>
      </c>
      <c r="D56" s="90">
        <v>200</v>
      </c>
      <c r="E56" s="91">
        <v>359</v>
      </c>
      <c r="F56" s="91">
        <v>1797</v>
      </c>
      <c r="G56" s="10"/>
      <c r="H56" s="11">
        <f>F56/ 121</f>
        <v>14.851239669421487</v>
      </c>
    </row>
    <row r="57" spans="1:8" ht="16.2" hidden="1" customHeight="1" x14ac:dyDescent="0.35">
      <c r="A57" s="10">
        <v>55</v>
      </c>
      <c r="B57" s="72" t="s">
        <v>141</v>
      </c>
      <c r="C57" s="72" t="s">
        <v>142</v>
      </c>
      <c r="D57" s="113">
        <v>300</v>
      </c>
      <c r="E57" s="114">
        <v>538.29999999999995</v>
      </c>
      <c r="F57" s="114">
        <v>1795</v>
      </c>
      <c r="G57" s="37">
        <v>2766.2</v>
      </c>
      <c r="H57" s="11">
        <f>F57/ 121</f>
        <v>14.834710743801653</v>
      </c>
    </row>
    <row r="58" spans="1:8" ht="16.2" hidden="1" customHeight="1" x14ac:dyDescent="0.35">
      <c r="A58" s="10">
        <v>56</v>
      </c>
      <c r="B58" s="72" t="s">
        <v>262</v>
      </c>
      <c r="C58" s="72" t="s">
        <v>264</v>
      </c>
      <c r="D58" s="90">
        <v>395</v>
      </c>
      <c r="E58" s="91">
        <v>707</v>
      </c>
      <c r="F58" s="91">
        <v>1790</v>
      </c>
      <c r="G58" s="12"/>
      <c r="H58" s="11">
        <f>F58/ 121</f>
        <v>14.793388429752065</v>
      </c>
    </row>
    <row r="59" spans="1:8" ht="16.2" hidden="1" customHeight="1" x14ac:dyDescent="0.35">
      <c r="A59" s="10">
        <v>57</v>
      </c>
      <c r="B59" s="77" t="s">
        <v>235</v>
      </c>
      <c r="C59" s="77" t="s">
        <v>236</v>
      </c>
      <c r="D59" s="56">
        <v>794</v>
      </c>
      <c r="E59" s="55">
        <v>1418</v>
      </c>
      <c r="F59" s="55">
        <v>1786</v>
      </c>
      <c r="G59" s="10"/>
      <c r="H59" s="11">
        <f>F59/ 121</f>
        <v>14.760330578512397</v>
      </c>
    </row>
    <row r="60" spans="1:8" ht="16.2" hidden="1" customHeight="1" x14ac:dyDescent="0.35">
      <c r="A60" s="10">
        <v>58</v>
      </c>
      <c r="B60" s="72" t="s">
        <v>15</v>
      </c>
      <c r="C60" s="72" t="s">
        <v>47</v>
      </c>
      <c r="D60" s="90">
        <v>100</v>
      </c>
      <c r="E60" s="91">
        <v>176</v>
      </c>
      <c r="F60" s="91">
        <v>1757</v>
      </c>
      <c r="G60" s="10"/>
      <c r="H60" s="11">
        <f>F60/ 121</f>
        <v>14.520661157024794</v>
      </c>
    </row>
    <row r="61" spans="1:8" ht="16.2" hidden="1" customHeight="1" x14ac:dyDescent="0.35">
      <c r="A61" s="10">
        <v>59</v>
      </c>
      <c r="B61" s="72" t="s">
        <v>20</v>
      </c>
      <c r="C61" s="72" t="s">
        <v>45</v>
      </c>
      <c r="D61" s="90">
        <v>821</v>
      </c>
      <c r="E61" s="91">
        <v>1421</v>
      </c>
      <c r="F61" s="91">
        <v>1731</v>
      </c>
      <c r="G61" s="10"/>
      <c r="H61" s="11">
        <f>F61/ 121</f>
        <v>14.305785123966942</v>
      </c>
    </row>
    <row r="62" spans="1:8" ht="16.2" hidden="1" customHeight="1" x14ac:dyDescent="0.35">
      <c r="A62" s="10">
        <v>60</v>
      </c>
      <c r="B62" s="72" t="s">
        <v>73</v>
      </c>
      <c r="C62" s="72" t="s">
        <v>118</v>
      </c>
      <c r="D62" s="113">
        <v>314</v>
      </c>
      <c r="E62" s="114">
        <v>543</v>
      </c>
      <c r="F62" s="114">
        <v>1730</v>
      </c>
      <c r="G62" s="10"/>
      <c r="H62" s="11">
        <f>F62/ 121</f>
        <v>14.297520661157025</v>
      </c>
    </row>
    <row r="63" spans="1:8" ht="16.2" hidden="1" customHeight="1" x14ac:dyDescent="0.35">
      <c r="A63" s="10">
        <v>61</v>
      </c>
      <c r="B63" s="72" t="s">
        <v>73</v>
      </c>
      <c r="C63" s="72" t="s">
        <v>76</v>
      </c>
      <c r="D63" s="90">
        <v>338</v>
      </c>
      <c r="E63" s="91">
        <v>579</v>
      </c>
      <c r="F63" s="91">
        <v>1714</v>
      </c>
      <c r="G63" s="10"/>
      <c r="H63" s="11">
        <f>F63/ 121</f>
        <v>14.165289256198347</v>
      </c>
    </row>
    <row r="64" spans="1:8" ht="16.2" hidden="1" customHeight="1" x14ac:dyDescent="0.35">
      <c r="A64" s="10">
        <v>62</v>
      </c>
      <c r="B64" s="72" t="s">
        <v>247</v>
      </c>
      <c r="C64" s="72" t="s">
        <v>246</v>
      </c>
      <c r="D64" s="112">
        <v>290</v>
      </c>
      <c r="E64" s="46">
        <v>494</v>
      </c>
      <c r="F64" s="46">
        <v>1703</v>
      </c>
      <c r="G64" s="10"/>
      <c r="H64" s="11">
        <f>F64/ 121</f>
        <v>14.074380165289256</v>
      </c>
    </row>
    <row r="65" spans="1:8" ht="16.2" hidden="1" customHeight="1" x14ac:dyDescent="0.35">
      <c r="A65" s="10">
        <v>63</v>
      </c>
      <c r="B65" s="72" t="s">
        <v>201</v>
      </c>
      <c r="C65" s="72" t="s">
        <v>38</v>
      </c>
      <c r="D65" s="113">
        <v>170</v>
      </c>
      <c r="E65" s="114">
        <v>286.8</v>
      </c>
      <c r="F65" s="114">
        <v>1687.0588235294099</v>
      </c>
      <c r="G65" s="10"/>
      <c r="H65" s="11">
        <f>F65/ 121</f>
        <v>13.942634905201734</v>
      </c>
    </row>
    <row r="66" spans="1:8" ht="16.2" hidden="1" customHeight="1" x14ac:dyDescent="0.35">
      <c r="A66" s="10">
        <v>64</v>
      </c>
      <c r="B66" s="72" t="s">
        <v>257</v>
      </c>
      <c r="C66" s="72" t="s">
        <v>258</v>
      </c>
      <c r="D66" s="90">
        <v>54</v>
      </c>
      <c r="E66" s="91">
        <v>90</v>
      </c>
      <c r="F66" s="91">
        <v>1666.6666666666667</v>
      </c>
      <c r="G66" s="10"/>
      <c r="H66" s="11">
        <f>F66/ 121</f>
        <v>13.774104683195594</v>
      </c>
    </row>
    <row r="67" spans="1:8" ht="16.2" hidden="1" customHeight="1" x14ac:dyDescent="0.35">
      <c r="A67" s="10">
        <v>65</v>
      </c>
      <c r="B67" s="72" t="s">
        <v>22</v>
      </c>
      <c r="C67" s="69" t="s">
        <v>291</v>
      </c>
      <c r="D67" s="112">
        <v>410</v>
      </c>
      <c r="E67" s="46">
        <v>677.9</v>
      </c>
      <c r="F67" s="112">
        <v>1653</v>
      </c>
      <c r="G67" s="10"/>
      <c r="H67" s="11">
        <f>F67/ 121</f>
        <v>13.661157024793388</v>
      </c>
    </row>
    <row r="68" spans="1:8" ht="16.2" hidden="1" customHeight="1" x14ac:dyDescent="0.35">
      <c r="A68" s="10">
        <v>66</v>
      </c>
      <c r="B68" s="72" t="s">
        <v>229</v>
      </c>
      <c r="C68" s="72" t="s">
        <v>230</v>
      </c>
      <c r="D68" s="90">
        <v>550</v>
      </c>
      <c r="E68" s="91">
        <v>894.4</v>
      </c>
      <c r="F68" s="91">
        <v>1626.1818181818182</v>
      </c>
      <c r="G68" s="10"/>
      <c r="H68" s="11">
        <f>F68/ 121</f>
        <v>13.439519158527423</v>
      </c>
    </row>
    <row r="69" spans="1:8" ht="16.2" hidden="1" customHeight="1" x14ac:dyDescent="0.35">
      <c r="A69" s="10">
        <v>67</v>
      </c>
      <c r="B69" s="72" t="s">
        <v>282</v>
      </c>
      <c r="C69" s="72" t="s">
        <v>283</v>
      </c>
      <c r="D69" s="90">
        <v>300</v>
      </c>
      <c r="E69" s="91">
        <v>474</v>
      </c>
      <c r="F69" s="91">
        <v>1579</v>
      </c>
      <c r="G69" s="10"/>
      <c r="H69" s="11">
        <f>F69/ 121</f>
        <v>13.049586776859504</v>
      </c>
    </row>
    <row r="70" spans="1:8" ht="16.2" hidden="1" customHeight="1" x14ac:dyDescent="0.35">
      <c r="A70" s="10">
        <v>68</v>
      </c>
      <c r="B70" s="72" t="s">
        <v>229</v>
      </c>
      <c r="C70" s="72" t="s">
        <v>72</v>
      </c>
      <c r="D70" s="90">
        <v>500</v>
      </c>
      <c r="E70" s="91">
        <v>781</v>
      </c>
      <c r="F70" s="91">
        <v>1562</v>
      </c>
      <c r="G70" s="10"/>
      <c r="H70" s="11">
        <f>F70/ 121</f>
        <v>12.909090909090908</v>
      </c>
    </row>
    <row r="71" spans="1:8" ht="16.2" hidden="1" customHeight="1" x14ac:dyDescent="0.35">
      <c r="A71" s="10">
        <v>69</v>
      </c>
      <c r="B71" s="72" t="s">
        <v>201</v>
      </c>
      <c r="C71" s="72" t="s">
        <v>36</v>
      </c>
      <c r="D71" s="90">
        <v>365</v>
      </c>
      <c r="E71" s="91">
        <v>550.6</v>
      </c>
      <c r="F71" s="91">
        <v>1508.9315068492999</v>
      </c>
      <c r="G71" s="10"/>
      <c r="H71" s="11">
        <f>F71/ 121</f>
        <v>12.470508321068595</v>
      </c>
    </row>
    <row r="72" spans="1:8" ht="16.2" hidden="1" customHeight="1" x14ac:dyDescent="0.35">
      <c r="A72" s="10">
        <v>70</v>
      </c>
      <c r="B72" s="72" t="s">
        <v>79</v>
      </c>
      <c r="C72" s="72" t="s">
        <v>80</v>
      </c>
      <c r="D72" s="90">
        <v>180</v>
      </c>
      <c r="E72" s="91">
        <v>263</v>
      </c>
      <c r="F72" s="91">
        <v>1462</v>
      </c>
      <c r="G72" s="10"/>
      <c r="H72" s="11">
        <f>F72/ 121</f>
        <v>12.082644628099173</v>
      </c>
    </row>
    <row r="73" spans="1:8" ht="16.2" hidden="1" customHeight="1" x14ac:dyDescent="0.35">
      <c r="A73" s="10">
        <v>71</v>
      </c>
      <c r="B73" s="72" t="s">
        <v>282</v>
      </c>
      <c r="C73" s="72" t="s">
        <v>284</v>
      </c>
      <c r="D73" s="113">
        <v>421</v>
      </c>
      <c r="E73" s="91">
        <v>611</v>
      </c>
      <c r="F73" s="91">
        <v>1451</v>
      </c>
      <c r="G73" s="12"/>
      <c r="H73" s="11">
        <f>F73/ 121</f>
        <v>11.991735537190083</v>
      </c>
    </row>
    <row r="74" spans="1:8" ht="16.2" hidden="1" customHeight="1" x14ac:dyDescent="0.35">
      <c r="A74" s="10">
        <v>72</v>
      </c>
      <c r="B74" s="72" t="s">
        <v>17</v>
      </c>
      <c r="C74" s="72" t="s">
        <v>30</v>
      </c>
      <c r="D74" s="90">
        <v>250</v>
      </c>
      <c r="E74" s="91">
        <v>361</v>
      </c>
      <c r="F74" s="91">
        <v>1446</v>
      </c>
      <c r="G74" s="10"/>
      <c r="H74" s="11">
        <f>F74/ 121</f>
        <v>11.950413223140496</v>
      </c>
    </row>
    <row r="75" spans="1:8" ht="16.2" hidden="1" customHeight="1" x14ac:dyDescent="0.35">
      <c r="A75" s="10">
        <v>73</v>
      </c>
      <c r="B75" s="72" t="s">
        <v>134</v>
      </c>
      <c r="C75" s="72" t="s">
        <v>135</v>
      </c>
      <c r="D75" s="112">
        <v>300</v>
      </c>
      <c r="E75" s="91">
        <v>427.8</v>
      </c>
      <c r="F75" s="91">
        <v>1426</v>
      </c>
      <c r="G75" s="10"/>
      <c r="H75" s="11">
        <f>F75/ 121</f>
        <v>11.785123966942148</v>
      </c>
    </row>
    <row r="76" spans="1:8" ht="16.2" hidden="1" customHeight="1" x14ac:dyDescent="0.35">
      <c r="A76" s="10">
        <v>74</v>
      </c>
      <c r="B76" s="72" t="s">
        <v>180</v>
      </c>
      <c r="C76" s="72" t="s">
        <v>182</v>
      </c>
      <c r="D76" s="90">
        <v>480</v>
      </c>
      <c r="E76" s="91">
        <v>677.1</v>
      </c>
      <c r="F76" s="91">
        <v>1411</v>
      </c>
      <c r="G76" s="36">
        <v>1531</v>
      </c>
      <c r="H76" s="11">
        <f>F76/ 121</f>
        <v>11.661157024793388</v>
      </c>
    </row>
    <row r="77" spans="1:8" ht="16.2" hidden="1" customHeight="1" x14ac:dyDescent="0.35">
      <c r="A77" s="10">
        <v>75</v>
      </c>
      <c r="B77" s="72" t="s">
        <v>87</v>
      </c>
      <c r="C77" s="72" t="s">
        <v>88</v>
      </c>
      <c r="D77" s="113">
        <v>400</v>
      </c>
      <c r="E77" s="91">
        <v>563.5</v>
      </c>
      <c r="F77" s="91">
        <v>1409</v>
      </c>
      <c r="G77" s="10"/>
      <c r="H77" s="11">
        <f>F77/ 121</f>
        <v>11.644628099173554</v>
      </c>
    </row>
    <row r="78" spans="1:8" ht="16.2" hidden="1" customHeight="1" x14ac:dyDescent="0.35">
      <c r="A78" s="10">
        <v>76</v>
      </c>
      <c r="B78" s="72" t="s">
        <v>180</v>
      </c>
      <c r="C78" s="72" t="s">
        <v>183</v>
      </c>
      <c r="D78" s="90">
        <v>200</v>
      </c>
      <c r="E78" s="91">
        <v>281</v>
      </c>
      <c r="F78" s="91">
        <v>1405</v>
      </c>
      <c r="G78" s="9"/>
      <c r="H78" s="11">
        <f>F78/ 121</f>
        <v>11.611570247933884</v>
      </c>
    </row>
    <row r="79" spans="1:8" ht="16.2" hidden="1" customHeight="1" x14ac:dyDescent="0.35">
      <c r="A79" s="10">
        <v>77</v>
      </c>
      <c r="B79" s="72" t="s">
        <v>134</v>
      </c>
      <c r="C79" s="72" t="s">
        <v>136</v>
      </c>
      <c r="D79" s="112">
        <v>216</v>
      </c>
      <c r="E79" s="91">
        <v>299.89999999999998</v>
      </c>
      <c r="F79" s="91">
        <v>1388.4259259259256</v>
      </c>
      <c r="G79" s="10"/>
      <c r="H79" s="11">
        <f>F79/ 121</f>
        <v>11.474594429139881</v>
      </c>
    </row>
    <row r="80" spans="1:8" ht="16.2" hidden="1" customHeight="1" x14ac:dyDescent="0.35">
      <c r="A80" s="10">
        <v>78</v>
      </c>
      <c r="B80" s="72" t="s">
        <v>322</v>
      </c>
      <c r="C80" s="72" t="s">
        <v>37</v>
      </c>
      <c r="D80" s="90">
        <v>80</v>
      </c>
      <c r="E80" s="91">
        <v>109.7</v>
      </c>
      <c r="F80" s="91">
        <v>1371.25</v>
      </c>
      <c r="G80" s="10"/>
      <c r="H80" s="11">
        <f>F80/ 121</f>
        <v>11.332644628099173</v>
      </c>
    </row>
    <row r="81" spans="1:8" ht="16.2" hidden="1" customHeight="1" x14ac:dyDescent="0.35">
      <c r="A81" s="10">
        <v>79</v>
      </c>
      <c r="B81" s="72" t="s">
        <v>141</v>
      </c>
      <c r="C81" s="72" t="s">
        <v>144</v>
      </c>
      <c r="D81" s="90">
        <v>120</v>
      </c>
      <c r="E81" s="91">
        <v>160</v>
      </c>
      <c r="F81" s="91">
        <v>1333</v>
      </c>
      <c r="G81" s="12"/>
      <c r="H81" s="11">
        <f>F81/ 121</f>
        <v>11.016528925619834</v>
      </c>
    </row>
    <row r="82" spans="1:8" ht="16.2" hidden="1" customHeight="1" x14ac:dyDescent="0.35">
      <c r="A82" s="10">
        <v>80</v>
      </c>
      <c r="B82" s="72" t="s">
        <v>17</v>
      </c>
      <c r="C82" s="72" t="s">
        <v>31</v>
      </c>
      <c r="D82" s="90">
        <v>120</v>
      </c>
      <c r="E82" s="91">
        <v>154</v>
      </c>
      <c r="F82" s="91">
        <v>1285</v>
      </c>
      <c r="G82" s="64"/>
      <c r="H82" s="11">
        <f>F82/ 121</f>
        <v>10.619834710743802</v>
      </c>
    </row>
    <row r="83" spans="1:8" ht="16.2" hidden="1" customHeight="1" x14ac:dyDescent="0.35">
      <c r="A83" s="10">
        <v>81</v>
      </c>
      <c r="B83" s="72" t="s">
        <v>79</v>
      </c>
      <c r="C83" s="72" t="s">
        <v>81</v>
      </c>
      <c r="D83" s="90">
        <v>185</v>
      </c>
      <c r="E83" s="91">
        <v>236</v>
      </c>
      <c r="F83" s="91">
        <v>1275</v>
      </c>
      <c r="G83" s="10"/>
      <c r="H83" s="11">
        <f>F83/ 121</f>
        <v>10.537190082644628</v>
      </c>
    </row>
    <row r="84" spans="1:8" ht="16.2" hidden="1" customHeight="1" x14ac:dyDescent="0.35">
      <c r="A84" s="10">
        <v>82</v>
      </c>
      <c r="B84" s="72" t="s">
        <v>13</v>
      </c>
      <c r="C84" s="72" t="s">
        <v>171</v>
      </c>
      <c r="D84" s="90">
        <v>461</v>
      </c>
      <c r="E84" s="91">
        <v>617.79999999999995</v>
      </c>
      <c r="F84" s="91">
        <v>1187</v>
      </c>
      <c r="G84" s="64"/>
      <c r="H84" s="11">
        <f>F84/ 121</f>
        <v>9.8099173553719012</v>
      </c>
    </row>
    <row r="85" spans="1:8" ht="16.2" hidden="1" customHeight="1" x14ac:dyDescent="0.35">
      <c r="A85" s="10">
        <v>83</v>
      </c>
      <c r="B85" s="72" t="s">
        <v>235</v>
      </c>
      <c r="C85" s="72" t="s">
        <v>239</v>
      </c>
      <c r="D85" s="90">
        <v>264</v>
      </c>
      <c r="E85" s="91">
        <v>301</v>
      </c>
      <c r="F85" s="91">
        <v>1140</v>
      </c>
      <c r="G85" s="10"/>
      <c r="H85" s="11">
        <f>F85/ 121</f>
        <v>9.4214876033057848</v>
      </c>
    </row>
    <row r="86" spans="1:8" ht="16.2" hidden="1" customHeight="1" x14ac:dyDescent="0.35">
      <c r="A86" s="10">
        <v>84</v>
      </c>
      <c r="B86" s="72" t="s">
        <v>87</v>
      </c>
      <c r="C86" s="72" t="s">
        <v>89</v>
      </c>
      <c r="D86" s="90">
        <v>100</v>
      </c>
      <c r="E86" s="91">
        <v>1076</v>
      </c>
      <c r="F86" s="91">
        <v>1076</v>
      </c>
      <c r="G86" s="10"/>
      <c r="H86" s="11">
        <f>F86/ 121</f>
        <v>8.8925619834710741</v>
      </c>
    </row>
    <row r="87" spans="1:8" ht="16.2" hidden="1" customHeight="1" x14ac:dyDescent="0.35">
      <c r="A87" s="10">
        <v>85</v>
      </c>
      <c r="B87" s="72" t="s">
        <v>17</v>
      </c>
      <c r="C87" s="72" t="s">
        <v>110</v>
      </c>
      <c r="D87" s="90">
        <v>200</v>
      </c>
      <c r="E87" s="91">
        <v>214</v>
      </c>
      <c r="F87" s="91">
        <v>1070</v>
      </c>
      <c r="G87" s="10"/>
      <c r="H87" s="11">
        <f>F87/ 121</f>
        <v>8.8429752066115697</v>
      </c>
    </row>
    <row r="88" spans="1:8" ht="16.2" hidden="1" customHeight="1" x14ac:dyDescent="0.35">
      <c r="A88" s="10">
        <v>86</v>
      </c>
      <c r="B88" s="72" t="s">
        <v>154</v>
      </c>
      <c r="C88" s="72" t="s">
        <v>156</v>
      </c>
      <c r="D88" s="113">
        <v>400</v>
      </c>
      <c r="E88" s="114">
        <v>127.5</v>
      </c>
      <c r="F88" s="91">
        <v>1044</v>
      </c>
      <c r="G88" s="10"/>
      <c r="H88" s="11">
        <f>F88/ 121</f>
        <v>8.6280991735537196</v>
      </c>
    </row>
    <row r="89" spans="1:8" ht="16.2" hidden="1" customHeight="1" x14ac:dyDescent="0.35">
      <c r="A89" s="10">
        <v>87</v>
      </c>
      <c r="B89" s="72" t="s">
        <v>151</v>
      </c>
      <c r="C89" s="72" t="s">
        <v>152</v>
      </c>
      <c r="D89" s="113">
        <v>200</v>
      </c>
      <c r="E89" s="114">
        <v>179.7</v>
      </c>
      <c r="F89" s="114">
        <v>897</v>
      </c>
      <c r="G89" s="10"/>
      <c r="H89" s="11">
        <f>F89/ 121</f>
        <v>7.4132231404958677</v>
      </c>
    </row>
    <row r="90" spans="1:8" ht="16.2" hidden="1" customHeight="1" x14ac:dyDescent="0.35">
      <c r="A90" s="10">
        <v>88</v>
      </c>
      <c r="B90" s="72" t="s">
        <v>274</v>
      </c>
      <c r="C90" s="84" t="s">
        <v>276</v>
      </c>
      <c r="D90" s="24">
        <v>300</v>
      </c>
      <c r="E90" s="62">
        <v>261</v>
      </c>
      <c r="F90" s="91">
        <v>870</v>
      </c>
      <c r="G90" s="10"/>
      <c r="H90" s="11">
        <f>F90/ 121</f>
        <v>7.1900826446280988</v>
      </c>
    </row>
    <row r="91" spans="1:8" ht="16.2" hidden="1" customHeight="1" x14ac:dyDescent="0.35">
      <c r="A91" s="10">
        <v>89</v>
      </c>
      <c r="B91" s="72" t="s">
        <v>180</v>
      </c>
      <c r="C91" s="72" t="s">
        <v>184</v>
      </c>
      <c r="D91" s="112">
        <v>280</v>
      </c>
      <c r="E91" s="46">
        <v>241</v>
      </c>
      <c r="F91" s="46">
        <v>861</v>
      </c>
      <c r="G91" s="9"/>
      <c r="H91" s="11">
        <f>F91/ 121</f>
        <v>7.115702479338843</v>
      </c>
    </row>
    <row r="92" spans="1:8" ht="16.2" hidden="1" customHeight="1" x14ac:dyDescent="0.35">
      <c r="A92" s="10">
        <v>90</v>
      </c>
      <c r="B92" s="72" t="s">
        <v>61</v>
      </c>
      <c r="C92" s="72" t="s">
        <v>287</v>
      </c>
      <c r="D92" s="112">
        <v>150</v>
      </c>
      <c r="E92" s="81">
        <v>109</v>
      </c>
      <c r="F92" s="91">
        <v>728</v>
      </c>
      <c r="G92" s="112">
        <v>1740</v>
      </c>
      <c r="H92" s="11">
        <f>F92/ 121</f>
        <v>6.0165289256198351</v>
      </c>
    </row>
    <row r="93" spans="1:8" ht="18" hidden="1" x14ac:dyDescent="0.35">
      <c r="A93" s="10">
        <v>91</v>
      </c>
      <c r="B93" s="72" t="s">
        <v>154</v>
      </c>
      <c r="C93" s="72" t="s">
        <v>155</v>
      </c>
      <c r="D93" s="113">
        <v>320</v>
      </c>
      <c r="E93" s="114">
        <v>58.1</v>
      </c>
      <c r="F93" s="91">
        <v>694</v>
      </c>
      <c r="G93" s="64"/>
      <c r="H93" s="11">
        <f>F93/ 121</f>
        <v>5.7355371900826446</v>
      </c>
    </row>
    <row r="94" spans="1:8" ht="18" hidden="1" x14ac:dyDescent="0.35">
      <c r="A94" s="10">
        <v>92</v>
      </c>
      <c r="B94" s="72" t="s">
        <v>141</v>
      </c>
      <c r="C94" s="72" t="s">
        <v>143</v>
      </c>
      <c r="D94" s="113">
        <v>150</v>
      </c>
      <c r="E94" s="114">
        <v>96.3</v>
      </c>
      <c r="F94" s="91">
        <v>642</v>
      </c>
      <c r="G94" s="12"/>
      <c r="H94" s="11">
        <f>F94/ 121</f>
        <v>5.3057851239669418</v>
      </c>
    </row>
    <row r="95" spans="1:8" ht="18" hidden="1" x14ac:dyDescent="0.35">
      <c r="A95" s="10">
        <v>93</v>
      </c>
      <c r="B95" s="72" t="s">
        <v>61</v>
      </c>
      <c r="C95" s="72" t="s">
        <v>286</v>
      </c>
      <c r="D95" s="112">
        <v>70</v>
      </c>
      <c r="E95" s="81">
        <v>41</v>
      </c>
      <c r="F95" s="91">
        <v>594</v>
      </c>
      <c r="G95" s="10"/>
      <c r="H95" s="11">
        <f>F95/ 121</f>
        <v>4.9090909090909092</v>
      </c>
    </row>
    <row r="96" spans="1:8" ht="18" hidden="1" x14ac:dyDescent="0.35">
      <c r="A96" s="10">
        <v>94</v>
      </c>
      <c r="B96" s="72" t="s">
        <v>274</v>
      </c>
      <c r="C96" s="84" t="s">
        <v>277</v>
      </c>
      <c r="D96" s="24">
        <v>170</v>
      </c>
      <c r="E96" s="62">
        <v>68.900000000000006</v>
      </c>
      <c r="F96" s="114">
        <v>405.29411764705884</v>
      </c>
      <c r="G96" s="10"/>
      <c r="H96" s="11">
        <f>F96/ 121</f>
        <v>3.349538162372387</v>
      </c>
    </row>
    <row r="97" spans="1:8" ht="18" hidden="1" x14ac:dyDescent="0.35">
      <c r="A97" s="10">
        <v>95</v>
      </c>
      <c r="B97" s="72" t="s">
        <v>108</v>
      </c>
      <c r="C97" s="72" t="s">
        <v>109</v>
      </c>
      <c r="D97" s="90">
        <v>115</v>
      </c>
      <c r="E97" s="91">
        <v>43</v>
      </c>
      <c r="F97" s="91">
        <v>373</v>
      </c>
      <c r="G97" s="36">
        <v>4793.2</v>
      </c>
      <c r="H97" s="11">
        <f>F97/ 121</f>
        <v>3.0826446280991737</v>
      </c>
    </row>
    <row r="98" spans="1:8" ht="18" hidden="1" x14ac:dyDescent="0.35">
      <c r="A98" s="10">
        <v>96</v>
      </c>
      <c r="B98" s="41" t="s">
        <v>18</v>
      </c>
      <c r="C98" s="41" t="s">
        <v>26</v>
      </c>
      <c r="D98" s="53">
        <v>200</v>
      </c>
      <c r="E98" s="54">
        <v>157</v>
      </c>
      <c r="F98" s="54">
        <v>357</v>
      </c>
      <c r="G98" s="10"/>
      <c r="H98" s="11">
        <f>F98/ 121</f>
        <v>2.950413223140496</v>
      </c>
    </row>
    <row r="99" spans="1:8" ht="18" hidden="1" x14ac:dyDescent="0.35">
      <c r="A99" s="10">
        <v>97</v>
      </c>
      <c r="B99" s="72" t="s">
        <v>141</v>
      </c>
      <c r="C99" s="72" t="s">
        <v>143</v>
      </c>
      <c r="D99" s="90">
        <v>150</v>
      </c>
      <c r="E99" s="91">
        <v>467</v>
      </c>
      <c r="F99" s="91">
        <v>311</v>
      </c>
      <c r="G99" s="12"/>
      <c r="H99" s="11">
        <f>F99/ 121</f>
        <v>2.5702479338842976</v>
      </c>
    </row>
    <row r="100" spans="1:8" ht="18" hidden="1" x14ac:dyDescent="0.35">
      <c r="A100" s="10">
        <v>98</v>
      </c>
      <c r="B100" s="72" t="s">
        <v>22</v>
      </c>
      <c r="C100" s="69" t="s">
        <v>293</v>
      </c>
      <c r="D100" s="112">
        <v>150</v>
      </c>
      <c r="E100" s="112">
        <v>44</v>
      </c>
      <c r="F100" s="112">
        <v>293</v>
      </c>
      <c r="G100" s="10"/>
      <c r="H100" s="11">
        <f>F100/ 121</f>
        <v>2.4214876033057853</v>
      </c>
    </row>
    <row r="101" spans="1:8" ht="18" hidden="1" x14ac:dyDescent="0.35">
      <c r="A101" s="10">
        <v>99</v>
      </c>
      <c r="B101" s="72" t="s">
        <v>154</v>
      </c>
      <c r="C101" s="72" t="s">
        <v>156</v>
      </c>
      <c r="D101" s="113">
        <v>400</v>
      </c>
      <c r="E101" s="114">
        <v>114.5</v>
      </c>
      <c r="F101" s="114">
        <v>286</v>
      </c>
      <c r="G101" s="10"/>
      <c r="H101" s="11">
        <f>F101/ 121</f>
        <v>2.3636363636363638</v>
      </c>
    </row>
    <row r="102" spans="1:8" ht="18" hidden="1" x14ac:dyDescent="0.35">
      <c r="A102" s="10">
        <v>100</v>
      </c>
      <c r="B102" s="72" t="s">
        <v>122</v>
      </c>
      <c r="C102" s="70" t="s">
        <v>123</v>
      </c>
      <c r="D102" s="47">
        <v>100</v>
      </c>
      <c r="E102" s="42">
        <v>244.1</v>
      </c>
      <c r="F102" s="42">
        <v>244.1</v>
      </c>
      <c r="G102" s="10"/>
      <c r="H102" s="11">
        <f>F102/ 121</f>
        <v>2.0173553719008264</v>
      </c>
    </row>
    <row r="103" spans="1:8" ht="18" hidden="1" x14ac:dyDescent="0.35">
      <c r="A103" s="10">
        <v>101</v>
      </c>
      <c r="B103" s="72" t="s">
        <v>22</v>
      </c>
      <c r="C103" s="93" t="s">
        <v>294</v>
      </c>
      <c r="D103" s="71">
        <v>160</v>
      </c>
      <c r="E103" s="86">
        <v>35.5</v>
      </c>
      <c r="F103" s="86">
        <v>221.8</v>
      </c>
      <c r="G103" s="10"/>
      <c r="H103" s="11">
        <f>F103/ 121</f>
        <v>1.8330578512396696</v>
      </c>
    </row>
    <row r="104" spans="1:8" ht="18" hidden="1" x14ac:dyDescent="0.35">
      <c r="A104" s="10">
        <v>102</v>
      </c>
      <c r="B104" s="72" t="s">
        <v>10</v>
      </c>
      <c r="C104" s="72" t="s">
        <v>29</v>
      </c>
      <c r="D104" s="109">
        <v>215</v>
      </c>
      <c r="E104" s="110">
        <v>447.9</v>
      </c>
      <c r="F104" s="110">
        <v>208.3</v>
      </c>
      <c r="G104" s="118"/>
      <c r="H104" s="11">
        <f>F104/ 121</f>
        <v>1.7214876033057853</v>
      </c>
    </row>
    <row r="105" spans="1:8" ht="18" hidden="1" x14ac:dyDescent="0.35">
      <c r="A105" s="10">
        <v>103</v>
      </c>
      <c r="B105" s="72" t="s">
        <v>154</v>
      </c>
      <c r="C105" s="72" t="s">
        <v>155</v>
      </c>
      <c r="D105" s="109">
        <v>320</v>
      </c>
      <c r="E105" s="110">
        <v>54.6</v>
      </c>
      <c r="F105" s="110">
        <v>171</v>
      </c>
      <c r="G105" s="117"/>
      <c r="H105" s="11">
        <f>F105/ 121</f>
        <v>1.4132231404958677</v>
      </c>
    </row>
  </sheetData>
  <autoFilter ref="A2:H105">
    <sortState ref="A3:H105">
      <sortCondition descending="1" ref="H2:H105"/>
    </sortState>
  </autoFilter>
  <sortState ref="A3:I136">
    <sortCondition descending="1" ref="F3"/>
  </sortState>
  <pageMargins left="0" right="0" top="0" bottom="0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zoomScale="83" zoomScaleNormal="83" workbookViewId="0">
      <selection activeCell="K7" sqref="K7"/>
    </sheetView>
  </sheetViews>
  <sheetFormatPr defaultRowHeight="14.4" x14ac:dyDescent="0.3"/>
  <cols>
    <col min="1" max="1" width="5" customWidth="1"/>
    <col min="2" max="2" width="21.44140625" style="82" customWidth="1"/>
    <col min="3" max="3" width="35.77734375" style="34" customWidth="1"/>
    <col min="4" max="4" width="19" style="8" customWidth="1"/>
    <col min="5" max="5" width="14.88671875" style="8" customWidth="1"/>
    <col min="6" max="6" width="16.109375" style="8" customWidth="1"/>
    <col min="7" max="7" width="15" style="8" customWidth="1"/>
    <col min="8" max="8" width="16.6640625" style="8" customWidth="1"/>
    <col min="9" max="9" width="15.109375" style="8" customWidth="1"/>
  </cols>
  <sheetData>
    <row r="1" spans="1:10" ht="17.399999999999999" x14ac:dyDescent="0.3">
      <c r="A1" s="13" t="s">
        <v>186</v>
      </c>
      <c r="B1" s="13"/>
      <c r="C1" s="33"/>
      <c r="D1" s="14"/>
      <c r="E1" s="14"/>
    </row>
    <row r="2" spans="1:10" ht="50.4" customHeight="1" x14ac:dyDescent="0.3">
      <c r="A2" s="30" t="s">
        <v>28</v>
      </c>
      <c r="B2" s="30" t="s">
        <v>3</v>
      </c>
      <c r="C2" s="89" t="s">
        <v>0</v>
      </c>
      <c r="D2" s="89" t="s">
        <v>189</v>
      </c>
      <c r="E2" s="39" t="s">
        <v>192</v>
      </c>
      <c r="F2" s="45" t="s">
        <v>190</v>
      </c>
      <c r="G2" s="43" t="s">
        <v>192</v>
      </c>
      <c r="H2" s="89" t="s">
        <v>191</v>
      </c>
      <c r="I2" s="89" t="s">
        <v>192</v>
      </c>
    </row>
    <row r="3" spans="1:10" s="101" customFormat="1" ht="16.95" customHeight="1" x14ac:dyDescent="0.35">
      <c r="A3" s="9">
        <v>1</v>
      </c>
      <c r="B3" s="74" t="s">
        <v>14</v>
      </c>
      <c r="C3" s="70" t="s">
        <v>162</v>
      </c>
      <c r="D3" s="65">
        <v>2500</v>
      </c>
      <c r="E3" s="66">
        <v>124.19274714356681</v>
      </c>
      <c r="F3" s="66">
        <v>7692</v>
      </c>
      <c r="G3" s="66">
        <v>127.26671078755791</v>
      </c>
      <c r="H3" s="66">
        <v>3007</v>
      </c>
      <c r="I3" s="66">
        <v>100.13320013320013</v>
      </c>
    </row>
    <row r="4" spans="1:10" s="2" customFormat="1" ht="16.95" customHeight="1" x14ac:dyDescent="0.35">
      <c r="A4" s="9">
        <v>2</v>
      </c>
      <c r="B4" s="74" t="s">
        <v>22</v>
      </c>
      <c r="C4" s="78" t="s">
        <v>288</v>
      </c>
      <c r="D4" s="90">
        <v>1884</v>
      </c>
      <c r="E4" s="66">
        <v>100</v>
      </c>
      <c r="F4" s="91">
        <v>6006.9</v>
      </c>
      <c r="G4" s="66">
        <v>116.97499610531234</v>
      </c>
      <c r="H4" s="91">
        <v>3188</v>
      </c>
      <c r="I4" s="66">
        <v>116.9479090242113</v>
      </c>
      <c r="J4" s="2" t="s">
        <v>340</v>
      </c>
    </row>
    <row r="5" spans="1:10" s="2" customFormat="1" ht="16.95" customHeight="1" x14ac:dyDescent="0.35">
      <c r="A5" s="9">
        <v>3</v>
      </c>
      <c r="B5" s="58" t="s">
        <v>21</v>
      </c>
      <c r="C5" s="68" t="s">
        <v>225</v>
      </c>
      <c r="D5" s="60">
        <v>1350</v>
      </c>
      <c r="E5" s="66">
        <v>158.8235294117647</v>
      </c>
      <c r="F5" s="61">
        <v>4603.13</v>
      </c>
      <c r="G5" s="66">
        <v>185.71117342101547</v>
      </c>
      <c r="H5" s="61">
        <v>3574</v>
      </c>
      <c r="I5" s="66">
        <v>113.02972802024036</v>
      </c>
    </row>
    <row r="6" spans="1:10" ht="16.95" customHeight="1" x14ac:dyDescent="0.35">
      <c r="A6" s="9">
        <v>4</v>
      </c>
      <c r="B6" s="74" t="s">
        <v>79</v>
      </c>
      <c r="C6" s="72" t="s">
        <v>93</v>
      </c>
      <c r="D6" s="90">
        <v>2082</v>
      </c>
      <c r="E6" s="102" t="s">
        <v>331</v>
      </c>
      <c r="F6" s="91">
        <v>4456</v>
      </c>
      <c r="G6" s="102" t="s">
        <v>332</v>
      </c>
      <c r="H6" s="91">
        <v>2947</v>
      </c>
      <c r="I6" s="66">
        <v>294.7</v>
      </c>
    </row>
    <row r="7" spans="1:10" ht="16.95" customHeight="1" x14ac:dyDescent="0.35">
      <c r="A7" s="9">
        <v>5</v>
      </c>
      <c r="B7" s="74" t="s">
        <v>14</v>
      </c>
      <c r="C7" s="70" t="s">
        <v>161</v>
      </c>
      <c r="D7" s="65">
        <v>1260</v>
      </c>
      <c r="E7" s="66">
        <v>105</v>
      </c>
      <c r="F7" s="66">
        <v>4249</v>
      </c>
      <c r="G7" s="66">
        <v>121.19224187107815</v>
      </c>
      <c r="H7" s="66">
        <v>3372</v>
      </c>
      <c r="I7" s="66">
        <v>115.40041067761805</v>
      </c>
    </row>
    <row r="8" spans="1:10" ht="16.95" customHeight="1" x14ac:dyDescent="0.35">
      <c r="A8" s="9">
        <v>6</v>
      </c>
      <c r="B8" s="74" t="s">
        <v>20</v>
      </c>
      <c r="C8" s="72" t="s">
        <v>217</v>
      </c>
      <c r="D8" s="90">
        <v>1200</v>
      </c>
      <c r="E8" s="66">
        <v>103.44827586206897</v>
      </c>
      <c r="F8" s="91">
        <v>4036</v>
      </c>
      <c r="G8" s="66">
        <v>133.37739590218109</v>
      </c>
      <c r="H8" s="91">
        <v>3364</v>
      </c>
      <c r="I8" s="66">
        <v>128.93829053277116</v>
      </c>
    </row>
    <row r="9" spans="1:10" ht="16.95" customHeight="1" x14ac:dyDescent="0.35">
      <c r="A9" s="9">
        <v>7</v>
      </c>
      <c r="B9" s="74" t="s">
        <v>94</v>
      </c>
      <c r="C9" s="72" t="s">
        <v>95</v>
      </c>
      <c r="D9" s="91">
        <v>1385</v>
      </c>
      <c r="E9" s="66">
        <v>120.43478260869564</v>
      </c>
      <c r="F9" s="91">
        <v>3645</v>
      </c>
      <c r="G9" s="66">
        <v>109.59110042092604</v>
      </c>
      <c r="H9" s="91">
        <v>2790.9647779479324</v>
      </c>
      <c r="I9" s="66">
        <v>96.500586128686777</v>
      </c>
    </row>
    <row r="10" spans="1:10" ht="16.95" customHeight="1" x14ac:dyDescent="0.35">
      <c r="A10" s="9">
        <v>8</v>
      </c>
      <c r="B10" s="72" t="s">
        <v>16</v>
      </c>
      <c r="C10" s="72" t="s">
        <v>336</v>
      </c>
      <c r="D10" s="112">
        <v>1140</v>
      </c>
      <c r="E10" s="113">
        <v>123</v>
      </c>
      <c r="F10" s="113">
        <v>3639</v>
      </c>
      <c r="G10" s="114">
        <v>141</v>
      </c>
      <c r="H10" s="91">
        <v>3192</v>
      </c>
      <c r="I10" s="114">
        <v>114</v>
      </c>
    </row>
    <row r="11" spans="1:10" ht="16.95" customHeight="1" x14ac:dyDescent="0.35">
      <c r="A11" s="9">
        <v>9</v>
      </c>
      <c r="B11" s="74" t="s">
        <v>20</v>
      </c>
      <c r="C11" s="72" t="s">
        <v>216</v>
      </c>
      <c r="D11" s="90">
        <v>1382</v>
      </c>
      <c r="E11" s="66">
        <v>131.99617956064949</v>
      </c>
      <c r="F11" s="91">
        <v>3446</v>
      </c>
      <c r="G11" s="66">
        <v>138.3380168606985</v>
      </c>
      <c r="H11" s="91">
        <v>2494</v>
      </c>
      <c r="I11" s="66">
        <v>106.0374149659864</v>
      </c>
    </row>
    <row r="12" spans="1:10" ht="18" x14ac:dyDescent="0.35">
      <c r="A12" s="9">
        <v>10</v>
      </c>
      <c r="B12" s="74" t="s">
        <v>44</v>
      </c>
      <c r="C12" s="72" t="s">
        <v>212</v>
      </c>
      <c r="D12" s="90">
        <v>1260</v>
      </c>
      <c r="E12" s="66">
        <v>100</v>
      </c>
      <c r="F12" s="91">
        <v>3088.4</v>
      </c>
      <c r="G12" s="66">
        <v>135.49774053437457</v>
      </c>
      <c r="H12" s="91">
        <v>2451</v>
      </c>
      <c r="I12" s="66">
        <v>135.48922056384743</v>
      </c>
    </row>
    <row r="13" spans="1:10" ht="18" x14ac:dyDescent="0.35">
      <c r="A13" s="9">
        <v>11</v>
      </c>
      <c r="B13" s="74" t="s">
        <v>22</v>
      </c>
      <c r="C13" s="78" t="s">
        <v>289</v>
      </c>
      <c r="D13" s="113">
        <v>1219</v>
      </c>
      <c r="E13" s="66">
        <v>77.742346938775512</v>
      </c>
      <c r="F13" s="114">
        <v>2593</v>
      </c>
      <c r="G13" s="66">
        <v>51.943108974358978</v>
      </c>
      <c r="H13" s="114">
        <v>2127</v>
      </c>
      <c r="I13" s="66">
        <v>66.802763819095475</v>
      </c>
    </row>
    <row r="14" spans="1:10" ht="18" x14ac:dyDescent="0.35">
      <c r="A14" s="9">
        <v>12</v>
      </c>
      <c r="B14" s="80" t="s">
        <v>19</v>
      </c>
      <c r="C14" s="99" t="s">
        <v>321</v>
      </c>
      <c r="D14" s="52">
        <v>837</v>
      </c>
      <c r="E14" s="66">
        <v>110.86092715231788</v>
      </c>
      <c r="F14" s="49">
        <v>2589</v>
      </c>
      <c r="G14" s="66">
        <v>109.1944327288064</v>
      </c>
      <c r="H14" s="49">
        <v>3094</v>
      </c>
      <c r="I14" s="66">
        <v>98.535031847133752</v>
      </c>
    </row>
    <row r="15" spans="1:10" s="2" customFormat="1" ht="18" x14ac:dyDescent="0.35">
      <c r="A15" s="9">
        <v>13</v>
      </c>
      <c r="B15" s="74" t="s">
        <v>13</v>
      </c>
      <c r="C15" s="72" t="s">
        <v>172</v>
      </c>
      <c r="D15" s="113">
        <v>893</v>
      </c>
      <c r="E15" s="66">
        <v>103.95809080325959</v>
      </c>
      <c r="F15" s="114">
        <v>2463</v>
      </c>
      <c r="G15" s="66">
        <v>101.24136797106213</v>
      </c>
      <c r="H15" s="114">
        <v>2730.5986696230598</v>
      </c>
      <c r="I15" s="66">
        <v>98.697238990266783</v>
      </c>
    </row>
    <row r="16" spans="1:10" ht="18" x14ac:dyDescent="0.35">
      <c r="A16" s="9">
        <v>14</v>
      </c>
      <c r="B16" s="103" t="s">
        <v>61</v>
      </c>
      <c r="C16" s="96" t="s">
        <v>285</v>
      </c>
      <c r="D16" s="104">
        <v>888</v>
      </c>
      <c r="E16" s="106">
        <v>152.05479452054794</v>
      </c>
      <c r="F16" s="81">
        <v>2171.3000000000002</v>
      </c>
      <c r="G16" s="106">
        <v>148.3533752391364</v>
      </c>
      <c r="H16" s="81">
        <v>2857</v>
      </c>
      <c r="I16" s="106">
        <v>112.83570300157977</v>
      </c>
    </row>
    <row r="17" spans="1:9" ht="18" x14ac:dyDescent="0.35">
      <c r="A17" s="9">
        <v>15</v>
      </c>
      <c r="B17" s="74" t="s">
        <v>319</v>
      </c>
      <c r="C17" s="72" t="s">
        <v>324</v>
      </c>
      <c r="D17" s="113">
        <v>670</v>
      </c>
      <c r="E17" s="66">
        <v>100</v>
      </c>
      <c r="F17" s="114">
        <v>1893</v>
      </c>
      <c r="G17" s="66">
        <v>119.13152926368787</v>
      </c>
      <c r="H17" s="114">
        <v>2824</v>
      </c>
      <c r="I17" s="66">
        <v>108.49020361121782</v>
      </c>
    </row>
    <row r="18" spans="1:9" ht="19.2" customHeight="1" x14ac:dyDescent="0.35">
      <c r="A18" s="9">
        <v>16</v>
      </c>
      <c r="B18" s="58" t="s">
        <v>21</v>
      </c>
      <c r="C18" s="68" t="s">
        <v>222</v>
      </c>
      <c r="D18" s="60">
        <v>712</v>
      </c>
      <c r="E18" s="66">
        <v>139.60784313725489</v>
      </c>
      <c r="F18" s="61">
        <v>1789.8</v>
      </c>
      <c r="G18" s="66">
        <v>119.65503409546731</v>
      </c>
      <c r="H18" s="61">
        <v>2514</v>
      </c>
      <c r="I18" s="66">
        <v>85.714285714285708</v>
      </c>
    </row>
    <row r="19" spans="1:9" ht="18" x14ac:dyDescent="0.35">
      <c r="A19" s="9">
        <v>17</v>
      </c>
      <c r="B19" s="74" t="s">
        <v>257</v>
      </c>
      <c r="C19" s="72" t="s">
        <v>259</v>
      </c>
      <c r="D19" s="90">
        <v>619</v>
      </c>
      <c r="E19" s="66">
        <v>233.58490566037739</v>
      </c>
      <c r="F19" s="91">
        <v>1712.1</v>
      </c>
      <c r="G19" s="66">
        <v>371.95307408212034</v>
      </c>
      <c r="H19" s="91">
        <v>2941.7525773195875</v>
      </c>
      <c r="I19" s="66">
        <v>116.320782021336</v>
      </c>
    </row>
    <row r="20" spans="1:9" ht="18" x14ac:dyDescent="0.35">
      <c r="A20" s="9">
        <v>18</v>
      </c>
      <c r="B20" s="74" t="s">
        <v>274</v>
      </c>
      <c r="C20" s="72" t="s">
        <v>275</v>
      </c>
      <c r="D20" s="113">
        <v>700</v>
      </c>
      <c r="E20" s="66">
        <v>100</v>
      </c>
      <c r="F20" s="114">
        <v>1607.4</v>
      </c>
      <c r="G20" s="66">
        <v>104.99706055261611</v>
      </c>
      <c r="H20" s="114">
        <v>2296.2857142857142</v>
      </c>
      <c r="I20" s="66">
        <v>104.99706055261611</v>
      </c>
    </row>
    <row r="21" spans="1:9" ht="18" x14ac:dyDescent="0.35">
      <c r="A21" s="9">
        <v>19</v>
      </c>
      <c r="B21" s="59" t="s">
        <v>235</v>
      </c>
      <c r="C21" s="77" t="s">
        <v>237</v>
      </c>
      <c r="D21" s="56">
        <v>700</v>
      </c>
      <c r="E21" s="66">
        <v>100</v>
      </c>
      <c r="F21" s="55">
        <v>1597.2</v>
      </c>
      <c r="G21" s="66">
        <v>120.94502498864155</v>
      </c>
      <c r="H21" s="55">
        <v>2282</v>
      </c>
      <c r="I21" s="66">
        <v>120.99681866383882</v>
      </c>
    </row>
    <row r="22" spans="1:9" ht="18" x14ac:dyDescent="0.35">
      <c r="A22" s="9">
        <v>20</v>
      </c>
      <c r="B22" s="74" t="s">
        <v>14</v>
      </c>
      <c r="C22" s="70" t="s">
        <v>163</v>
      </c>
      <c r="D22" s="65">
        <v>620</v>
      </c>
      <c r="E22" s="66">
        <v>112.72727272727272</v>
      </c>
      <c r="F22" s="66">
        <v>1475</v>
      </c>
      <c r="G22" s="66">
        <v>104.31400282885433</v>
      </c>
      <c r="H22" s="66">
        <v>2379</v>
      </c>
      <c r="I22" s="66">
        <v>92.532088681446908</v>
      </c>
    </row>
    <row r="23" spans="1:9" ht="18" x14ac:dyDescent="0.35">
      <c r="A23" s="9">
        <v>21</v>
      </c>
      <c r="B23" s="74" t="s">
        <v>20</v>
      </c>
      <c r="C23" s="72" t="s">
        <v>117</v>
      </c>
      <c r="D23" s="113">
        <v>821</v>
      </c>
      <c r="E23" s="66">
        <v>100</v>
      </c>
      <c r="F23" s="114">
        <v>1421</v>
      </c>
      <c r="G23" s="66">
        <v>106.5217391304348</v>
      </c>
      <c r="H23" s="114">
        <v>1731</v>
      </c>
      <c r="I23" s="66">
        <v>106.52307692307691</v>
      </c>
    </row>
    <row r="24" spans="1:9" ht="18" x14ac:dyDescent="0.35">
      <c r="A24" s="9">
        <v>22</v>
      </c>
      <c r="B24" s="59" t="s">
        <v>235</v>
      </c>
      <c r="C24" s="77" t="s">
        <v>236</v>
      </c>
      <c r="D24" s="56">
        <v>794</v>
      </c>
      <c r="E24" s="66">
        <v>100</v>
      </c>
      <c r="F24" s="55">
        <v>1418</v>
      </c>
      <c r="G24" s="66">
        <v>115.5193482688391</v>
      </c>
      <c r="H24" s="55">
        <v>1786</v>
      </c>
      <c r="I24" s="66">
        <v>115.52393272962485</v>
      </c>
    </row>
    <row r="25" spans="1:9" ht="18" x14ac:dyDescent="0.35">
      <c r="A25" s="9">
        <v>23</v>
      </c>
      <c r="B25" s="74" t="s">
        <v>20</v>
      </c>
      <c r="C25" s="72" t="s">
        <v>214</v>
      </c>
      <c r="D25" s="113">
        <v>500</v>
      </c>
      <c r="E25" s="66">
        <v>108.69565217391303</v>
      </c>
      <c r="F25" s="114">
        <v>1411</v>
      </c>
      <c r="G25" s="66">
        <v>104.90706319702603</v>
      </c>
      <c r="H25" s="114">
        <v>2822</v>
      </c>
      <c r="I25" s="66">
        <v>96.511627906976756</v>
      </c>
    </row>
    <row r="26" spans="1:9" ht="18" x14ac:dyDescent="0.35">
      <c r="A26" s="9">
        <v>24</v>
      </c>
      <c r="B26" s="74" t="s">
        <v>14</v>
      </c>
      <c r="C26" s="70" t="s">
        <v>164</v>
      </c>
      <c r="D26" s="65">
        <v>687</v>
      </c>
      <c r="E26" s="66">
        <v>100</v>
      </c>
      <c r="F26" s="66">
        <v>1372</v>
      </c>
      <c r="G26" s="66">
        <v>84.275184275184273</v>
      </c>
      <c r="H26" s="66">
        <v>1997</v>
      </c>
      <c r="I26" s="66">
        <v>84.29717180244829</v>
      </c>
    </row>
    <row r="27" spans="1:9" ht="18" x14ac:dyDescent="0.35">
      <c r="A27" s="9">
        <v>25</v>
      </c>
      <c r="B27" s="74" t="s">
        <v>73</v>
      </c>
      <c r="C27" s="72" t="s">
        <v>74</v>
      </c>
      <c r="D27" s="90">
        <v>604</v>
      </c>
      <c r="E27" s="66">
        <v>100.49916805324459</v>
      </c>
      <c r="F27" s="91">
        <v>1362.1</v>
      </c>
      <c r="G27" s="66">
        <v>100.1176038221242</v>
      </c>
      <c r="H27" s="91">
        <v>2459</v>
      </c>
      <c r="I27" s="66">
        <v>95.792754187767827</v>
      </c>
    </row>
    <row r="28" spans="1:9" ht="21" customHeight="1" x14ac:dyDescent="0.35">
      <c r="A28" s="9">
        <v>26</v>
      </c>
      <c r="B28" s="74" t="s">
        <v>319</v>
      </c>
      <c r="C28" s="72" t="s">
        <v>325</v>
      </c>
      <c r="D28" s="113">
        <v>700</v>
      </c>
      <c r="E28" s="66">
        <v>100</v>
      </c>
      <c r="F28" s="114">
        <v>1240</v>
      </c>
      <c r="G28" s="66">
        <v>100.24252223120453</v>
      </c>
      <c r="H28" s="114">
        <v>1771</v>
      </c>
      <c r="I28" s="66">
        <v>87.760158572844404</v>
      </c>
    </row>
    <row r="29" spans="1:9" ht="18" x14ac:dyDescent="0.35">
      <c r="A29" s="9">
        <v>27</v>
      </c>
      <c r="B29" s="74" t="s">
        <v>14</v>
      </c>
      <c r="C29" s="70" t="s">
        <v>72</v>
      </c>
      <c r="D29" s="65">
        <v>552</v>
      </c>
      <c r="E29" s="66">
        <v>100</v>
      </c>
      <c r="F29" s="66">
        <v>1220</v>
      </c>
      <c r="G29" s="66">
        <v>104.0068201193521</v>
      </c>
      <c r="H29" s="66">
        <v>2209</v>
      </c>
      <c r="I29" s="66">
        <v>103.95294117647057</v>
      </c>
    </row>
    <row r="30" spans="1:9" ht="18" x14ac:dyDescent="0.35">
      <c r="A30" s="9">
        <v>28</v>
      </c>
      <c r="B30" s="74" t="s">
        <v>11</v>
      </c>
      <c r="C30" s="72" t="s">
        <v>32</v>
      </c>
      <c r="D30" s="90">
        <v>500</v>
      </c>
      <c r="E30" s="66">
        <v>100</v>
      </c>
      <c r="F30" s="91">
        <v>1104</v>
      </c>
      <c r="G30" s="66">
        <v>92.617449664429529</v>
      </c>
      <c r="H30" s="91">
        <v>2207</v>
      </c>
      <c r="I30" s="66">
        <v>92.575503355704697</v>
      </c>
    </row>
    <row r="31" spans="1:9" ht="18" x14ac:dyDescent="0.35">
      <c r="A31" s="9">
        <v>29</v>
      </c>
      <c r="B31" s="74" t="s">
        <v>87</v>
      </c>
      <c r="C31" s="72" t="s">
        <v>89</v>
      </c>
      <c r="D31" s="113">
        <v>100</v>
      </c>
      <c r="E31" s="66">
        <v>66.666666666666657</v>
      </c>
      <c r="F31" s="114">
        <v>1076</v>
      </c>
      <c r="G31" s="66">
        <v>39.631675874769797</v>
      </c>
      <c r="H31" s="114">
        <v>1076</v>
      </c>
      <c r="I31" s="66">
        <v>59.447513812154696</v>
      </c>
    </row>
    <row r="32" spans="1:9" ht="18" x14ac:dyDescent="0.35">
      <c r="A32" s="9">
        <v>30</v>
      </c>
      <c r="B32" s="80" t="s">
        <v>19</v>
      </c>
      <c r="C32" s="99" t="s">
        <v>50</v>
      </c>
      <c r="D32" s="52">
        <v>500</v>
      </c>
      <c r="E32" s="66">
        <v>100</v>
      </c>
      <c r="F32" s="49">
        <v>1054.5</v>
      </c>
      <c r="G32" s="66">
        <v>116.77740863787376</v>
      </c>
      <c r="H32" s="49">
        <v>2670</v>
      </c>
      <c r="I32" s="66">
        <v>116.74682990817664</v>
      </c>
    </row>
    <row r="33" spans="1:9" ht="18" x14ac:dyDescent="0.35">
      <c r="A33" s="9">
        <v>31</v>
      </c>
      <c r="B33" s="80" t="s">
        <v>19</v>
      </c>
      <c r="C33" s="99" t="s">
        <v>208</v>
      </c>
      <c r="D33" s="52">
        <v>550</v>
      </c>
      <c r="E33" s="66">
        <v>100</v>
      </c>
      <c r="F33" s="49">
        <v>1031</v>
      </c>
      <c r="G33" s="66">
        <v>109.79765708200213</v>
      </c>
      <c r="H33" s="49">
        <v>1874</v>
      </c>
      <c r="I33" s="66">
        <v>109.78324545987113</v>
      </c>
    </row>
    <row r="34" spans="1:9" ht="18" x14ac:dyDescent="0.35">
      <c r="A34" s="9">
        <v>32</v>
      </c>
      <c r="B34" s="74" t="s">
        <v>11</v>
      </c>
      <c r="C34" s="72" t="s">
        <v>71</v>
      </c>
      <c r="D34" s="90">
        <v>494</v>
      </c>
      <c r="E34" s="66"/>
      <c r="F34" s="91">
        <v>1002</v>
      </c>
      <c r="G34" s="66"/>
      <c r="H34" s="91">
        <v>2029</v>
      </c>
      <c r="I34" s="66"/>
    </row>
    <row r="35" spans="1:9" ht="18" x14ac:dyDescent="0.35">
      <c r="A35" s="9">
        <v>33</v>
      </c>
      <c r="B35" s="74" t="s">
        <v>85</v>
      </c>
      <c r="C35" s="72" t="s">
        <v>86</v>
      </c>
      <c r="D35" s="113">
        <v>435</v>
      </c>
      <c r="E35" s="66">
        <v>100</v>
      </c>
      <c r="F35" s="114">
        <v>987</v>
      </c>
      <c r="G35" s="66">
        <v>127.35483870967741</v>
      </c>
      <c r="H35" s="114">
        <v>2269</v>
      </c>
      <c r="I35" s="66">
        <v>127.32884399551065</v>
      </c>
    </row>
    <row r="36" spans="1:9" ht="18" x14ac:dyDescent="0.35">
      <c r="A36" s="9">
        <v>34</v>
      </c>
      <c r="B36" s="59" t="s">
        <v>235</v>
      </c>
      <c r="C36" s="77" t="s">
        <v>238</v>
      </c>
      <c r="D36" s="56">
        <v>480</v>
      </c>
      <c r="E36" s="66">
        <v>101.05263157894737</v>
      </c>
      <c r="F36" s="55">
        <v>968.9</v>
      </c>
      <c r="G36" s="66">
        <v>100.9691538140892</v>
      </c>
      <c r="H36" s="55">
        <v>2019</v>
      </c>
      <c r="I36" s="66">
        <v>99.950495049504951</v>
      </c>
    </row>
    <row r="37" spans="1:9" ht="18" x14ac:dyDescent="0.35">
      <c r="A37" s="9">
        <v>35</v>
      </c>
      <c r="B37" s="80" t="s">
        <v>19</v>
      </c>
      <c r="C37" s="99" t="s">
        <v>115</v>
      </c>
      <c r="D37" s="52">
        <v>450</v>
      </c>
      <c r="E37" s="66">
        <v>100</v>
      </c>
      <c r="F37" s="49">
        <v>921</v>
      </c>
      <c r="G37" s="66">
        <v>94.753086419753089</v>
      </c>
      <c r="H37" s="49">
        <v>2093</v>
      </c>
      <c r="I37" s="66">
        <v>94.705882352941174</v>
      </c>
    </row>
    <row r="38" spans="1:9" ht="19.8" customHeight="1" x14ac:dyDescent="0.35">
      <c r="A38" s="9">
        <v>36</v>
      </c>
      <c r="B38" s="74" t="s">
        <v>22</v>
      </c>
      <c r="C38" s="78" t="s">
        <v>290</v>
      </c>
      <c r="D38" s="90">
        <v>400</v>
      </c>
      <c r="E38" s="66">
        <v>100</v>
      </c>
      <c r="F38" s="91">
        <v>914.6</v>
      </c>
      <c r="G38" s="66">
        <v>100</v>
      </c>
      <c r="H38" s="91">
        <v>2286.5</v>
      </c>
      <c r="I38" s="66">
        <v>100</v>
      </c>
    </row>
    <row r="39" spans="1:9" ht="18" x14ac:dyDescent="0.35">
      <c r="A39" s="9">
        <v>37</v>
      </c>
      <c r="B39" s="74" t="s">
        <v>11</v>
      </c>
      <c r="C39" s="72" t="s">
        <v>55</v>
      </c>
      <c r="D39" s="90">
        <v>400</v>
      </c>
      <c r="E39" s="66">
        <v>102.56410256410255</v>
      </c>
      <c r="F39" s="91">
        <v>914</v>
      </c>
      <c r="G39" s="66">
        <v>106.65110851808635</v>
      </c>
      <c r="H39" s="91">
        <v>2284</v>
      </c>
      <c r="I39" s="66">
        <v>106.52985074626866</v>
      </c>
    </row>
    <row r="40" spans="1:9" ht="18" x14ac:dyDescent="0.35">
      <c r="A40" s="9">
        <v>38</v>
      </c>
      <c r="B40" s="74" t="s">
        <v>319</v>
      </c>
      <c r="C40" s="72" t="s">
        <v>326</v>
      </c>
      <c r="D40" s="90">
        <v>580</v>
      </c>
      <c r="E40" s="66">
        <v>100</v>
      </c>
      <c r="F40" s="91">
        <v>907</v>
      </c>
      <c r="G40" s="66">
        <v>100.22099447513813</v>
      </c>
      <c r="H40" s="91">
        <v>1564</v>
      </c>
      <c r="I40" s="66">
        <v>86.361126449475421</v>
      </c>
    </row>
    <row r="41" spans="1:9" ht="17.399999999999999" customHeight="1" x14ac:dyDescent="0.35">
      <c r="A41" s="9">
        <v>39</v>
      </c>
      <c r="B41" s="74" t="s">
        <v>65</v>
      </c>
      <c r="C41" s="72" t="s">
        <v>66</v>
      </c>
      <c r="D41" s="113">
        <v>440</v>
      </c>
      <c r="E41" s="66">
        <v>100</v>
      </c>
      <c r="F41" s="114">
        <v>902</v>
      </c>
      <c r="G41" s="66">
        <v>101.80586907449209</v>
      </c>
      <c r="H41" s="114">
        <v>2051</v>
      </c>
      <c r="I41" s="66">
        <v>101.83714001986097</v>
      </c>
    </row>
    <row r="42" spans="1:9" ht="18" x14ac:dyDescent="0.35">
      <c r="A42" s="9">
        <v>40</v>
      </c>
      <c r="B42" s="74" t="s">
        <v>14</v>
      </c>
      <c r="C42" s="70" t="s">
        <v>160</v>
      </c>
      <c r="D42" s="65">
        <v>396</v>
      </c>
      <c r="E42" s="66">
        <v>100</v>
      </c>
      <c r="F42" s="66">
        <v>900</v>
      </c>
      <c r="G42" s="66">
        <v>102.3890784982935</v>
      </c>
      <c r="H42" s="66">
        <v>2273</v>
      </c>
      <c r="I42" s="66">
        <v>102.34128770823953</v>
      </c>
    </row>
    <row r="43" spans="1:9" ht="18" x14ac:dyDescent="0.35">
      <c r="A43" s="9">
        <v>41</v>
      </c>
      <c r="B43" s="74" t="s">
        <v>229</v>
      </c>
      <c r="C43" s="72" t="s">
        <v>230</v>
      </c>
      <c r="D43" s="113">
        <v>550</v>
      </c>
      <c r="E43" s="66">
        <v>100</v>
      </c>
      <c r="F43" s="114">
        <v>894.4</v>
      </c>
      <c r="G43" s="66">
        <v>128.02748353850558</v>
      </c>
      <c r="H43" s="114">
        <v>1626.1818181818182</v>
      </c>
      <c r="I43" s="66">
        <v>128.02748353850558</v>
      </c>
    </row>
    <row r="44" spans="1:9" ht="18" x14ac:dyDescent="0.35">
      <c r="A44" s="9">
        <v>42</v>
      </c>
      <c r="B44" s="80" t="s">
        <v>19</v>
      </c>
      <c r="C44" s="99" t="s">
        <v>209</v>
      </c>
      <c r="D44" s="52">
        <v>455</v>
      </c>
      <c r="E44" s="66">
        <v>100</v>
      </c>
      <c r="F44" s="49">
        <v>860</v>
      </c>
      <c r="G44" s="66">
        <v>122.5071225071225</v>
      </c>
      <c r="H44" s="49">
        <v>1948</v>
      </c>
      <c r="I44" s="66">
        <v>108.04215196894064</v>
      </c>
    </row>
    <row r="45" spans="1:9" ht="18" x14ac:dyDescent="0.35">
      <c r="A45" s="9">
        <v>43</v>
      </c>
      <c r="B45" s="74" t="s">
        <v>35</v>
      </c>
      <c r="C45" s="72" t="s">
        <v>56</v>
      </c>
      <c r="D45" s="90">
        <v>400</v>
      </c>
      <c r="E45" s="66">
        <v>100</v>
      </c>
      <c r="F45" s="91">
        <v>840.2</v>
      </c>
      <c r="G45" s="66">
        <v>96.608025756007819</v>
      </c>
      <c r="H45" s="46">
        <v>2101</v>
      </c>
      <c r="I45" s="66">
        <v>96.642134314627413</v>
      </c>
    </row>
    <row r="46" spans="1:9" ht="18" x14ac:dyDescent="0.35">
      <c r="A46" s="9">
        <v>44</v>
      </c>
      <c r="B46" s="74" t="s">
        <v>11</v>
      </c>
      <c r="C46" s="72" t="s">
        <v>33</v>
      </c>
      <c r="D46" s="90">
        <v>385</v>
      </c>
      <c r="E46" s="66">
        <v>104.05405405405406</v>
      </c>
      <c r="F46" s="91">
        <v>809</v>
      </c>
      <c r="G46" s="66">
        <v>110.51912568306011</v>
      </c>
      <c r="H46" s="91">
        <v>2103</v>
      </c>
      <c r="I46" s="66">
        <v>104.88778054862844</v>
      </c>
    </row>
    <row r="47" spans="1:9" ht="18" x14ac:dyDescent="0.35">
      <c r="A47" s="9">
        <v>45</v>
      </c>
      <c r="B47" s="74" t="s">
        <v>229</v>
      </c>
      <c r="C47" s="72" t="s">
        <v>232</v>
      </c>
      <c r="D47" s="90">
        <v>500</v>
      </c>
      <c r="E47" s="66">
        <v>100</v>
      </c>
      <c r="F47" s="91">
        <v>781</v>
      </c>
      <c r="G47" s="66">
        <v>109.50644980370161</v>
      </c>
      <c r="H47" s="114">
        <v>1562</v>
      </c>
      <c r="I47" s="66">
        <v>109.50644980370161</v>
      </c>
    </row>
    <row r="48" spans="1:9" ht="18" x14ac:dyDescent="0.35">
      <c r="A48" s="9">
        <v>46</v>
      </c>
      <c r="B48" s="74" t="s">
        <v>35</v>
      </c>
      <c r="C48" s="72" t="s">
        <v>98</v>
      </c>
      <c r="D48" s="90">
        <v>407</v>
      </c>
      <c r="E48" s="66">
        <v>100</v>
      </c>
      <c r="F48" s="91">
        <v>752.2</v>
      </c>
      <c r="G48" s="66">
        <v>100.01329610424146</v>
      </c>
      <c r="H48" s="46">
        <v>1848</v>
      </c>
      <c r="I48" s="66">
        <v>100</v>
      </c>
    </row>
    <row r="49" spans="1:9" ht="18" x14ac:dyDescent="0.35">
      <c r="A49" s="9">
        <v>47</v>
      </c>
      <c r="B49" s="74" t="s">
        <v>262</v>
      </c>
      <c r="C49" s="72" t="s">
        <v>265</v>
      </c>
      <c r="D49" s="90">
        <v>380</v>
      </c>
      <c r="E49" s="66">
        <v>100</v>
      </c>
      <c r="F49" s="91">
        <v>707</v>
      </c>
      <c r="G49" s="66">
        <v>99.297752808988761</v>
      </c>
      <c r="H49" s="91">
        <v>1861</v>
      </c>
      <c r="I49" s="66">
        <v>99.306296691568846</v>
      </c>
    </row>
    <row r="50" spans="1:9" ht="18" x14ac:dyDescent="0.35">
      <c r="A50" s="9">
        <v>48</v>
      </c>
      <c r="B50" s="74" t="s">
        <v>262</v>
      </c>
      <c r="C50" s="72" t="s">
        <v>264</v>
      </c>
      <c r="D50" s="113">
        <v>395</v>
      </c>
      <c r="E50" s="66">
        <v>123.4375</v>
      </c>
      <c r="F50" s="114">
        <v>703</v>
      </c>
      <c r="G50" s="66">
        <v>99.434229137199438</v>
      </c>
      <c r="H50" s="114">
        <v>2197</v>
      </c>
      <c r="I50" s="66">
        <v>122.73743016759778</v>
      </c>
    </row>
    <row r="51" spans="1:9" ht="18" x14ac:dyDescent="0.35">
      <c r="A51" s="9">
        <v>49</v>
      </c>
      <c r="B51" s="74" t="s">
        <v>22</v>
      </c>
      <c r="C51" s="78" t="s">
        <v>291</v>
      </c>
      <c r="D51" s="112">
        <v>410</v>
      </c>
      <c r="E51" s="66">
        <v>100</v>
      </c>
      <c r="F51" s="46">
        <v>677.9</v>
      </c>
      <c r="G51" s="66">
        <v>100.14773230905598</v>
      </c>
      <c r="H51" s="46">
        <v>1653</v>
      </c>
      <c r="I51" s="66">
        <v>100.12113870381587</v>
      </c>
    </row>
    <row r="52" spans="1:9" ht="18" x14ac:dyDescent="0.35">
      <c r="A52" s="9">
        <v>50</v>
      </c>
      <c r="B52" s="74" t="s">
        <v>180</v>
      </c>
      <c r="C52" s="72" t="s">
        <v>182</v>
      </c>
      <c r="D52" s="90">
        <v>480</v>
      </c>
      <c r="E52" s="66">
        <v>100</v>
      </c>
      <c r="F52" s="91">
        <v>677</v>
      </c>
      <c r="G52" s="66">
        <v>91.239892183288404</v>
      </c>
      <c r="H52" s="91">
        <v>1411</v>
      </c>
      <c r="I52" s="66">
        <v>91.326860841423951</v>
      </c>
    </row>
    <row r="53" spans="1:9" ht="18" hidden="1" x14ac:dyDescent="0.35">
      <c r="A53" s="9">
        <v>51</v>
      </c>
      <c r="B53" s="74" t="s">
        <v>262</v>
      </c>
      <c r="C53" s="72" t="s">
        <v>266</v>
      </c>
      <c r="D53" s="90">
        <v>365</v>
      </c>
      <c r="E53" s="66">
        <v>102.8169014084507</v>
      </c>
      <c r="F53" s="91">
        <v>666</v>
      </c>
      <c r="G53" s="66">
        <v>89.757412398921829</v>
      </c>
      <c r="H53" s="91">
        <v>1876</v>
      </c>
      <c r="I53" s="66">
        <v>91.960784313725483</v>
      </c>
    </row>
    <row r="54" spans="1:9" ht="18" hidden="1" x14ac:dyDescent="0.35">
      <c r="A54" s="9">
        <v>52</v>
      </c>
      <c r="B54" s="74" t="s">
        <v>73</v>
      </c>
      <c r="C54" s="72" t="s">
        <v>75</v>
      </c>
      <c r="D54" s="90">
        <v>330</v>
      </c>
      <c r="E54" s="66">
        <v>100</v>
      </c>
      <c r="F54" s="91">
        <v>636.20000000000005</v>
      </c>
      <c r="G54" s="66">
        <v>104.8969497114592</v>
      </c>
      <c r="H54" s="91">
        <v>2100</v>
      </c>
      <c r="I54" s="66">
        <v>97.629009762900978</v>
      </c>
    </row>
    <row r="55" spans="1:9" ht="18" hidden="1" x14ac:dyDescent="0.35">
      <c r="A55" s="9">
        <v>53</v>
      </c>
      <c r="B55" s="74" t="s">
        <v>282</v>
      </c>
      <c r="C55" s="72" t="s">
        <v>284</v>
      </c>
      <c r="D55" s="90">
        <v>421</v>
      </c>
      <c r="E55" s="66">
        <v>91.521739130434781</v>
      </c>
      <c r="F55" s="91">
        <v>610</v>
      </c>
      <c r="G55" s="66">
        <v>100.16420361247948</v>
      </c>
      <c r="H55" s="91">
        <v>1450</v>
      </c>
      <c r="I55" s="66">
        <v>109.35143288084464</v>
      </c>
    </row>
    <row r="56" spans="1:9" ht="16.8" hidden="1" customHeight="1" x14ac:dyDescent="0.35">
      <c r="A56" s="9">
        <v>54</v>
      </c>
      <c r="B56" s="74" t="s">
        <v>73</v>
      </c>
      <c r="C56" s="72" t="s">
        <v>76</v>
      </c>
      <c r="D56" s="90">
        <v>409</v>
      </c>
      <c r="E56" s="66">
        <v>100</v>
      </c>
      <c r="F56" s="91">
        <v>579.20000000000005</v>
      </c>
      <c r="G56" s="66">
        <v>102.51327433628319</v>
      </c>
      <c r="H56" s="91">
        <v>1714</v>
      </c>
      <c r="I56" s="66">
        <v>124.11296162201305</v>
      </c>
    </row>
    <row r="57" spans="1:9" ht="18" hidden="1" x14ac:dyDescent="0.35">
      <c r="A57" s="9">
        <v>55</v>
      </c>
      <c r="B57" s="74" t="s">
        <v>65</v>
      </c>
      <c r="C57" s="72" t="s">
        <v>67</v>
      </c>
      <c r="D57" s="90">
        <v>315</v>
      </c>
      <c r="E57" s="66">
        <v>100</v>
      </c>
      <c r="F57" s="91">
        <v>574</v>
      </c>
      <c r="G57" s="66">
        <v>100.17452006980803</v>
      </c>
      <c r="H57" s="91">
        <v>1822</v>
      </c>
      <c r="I57" s="66">
        <v>100.16492578339746</v>
      </c>
    </row>
    <row r="58" spans="1:9" ht="18" hidden="1" x14ac:dyDescent="0.35">
      <c r="A58" s="9">
        <v>56</v>
      </c>
      <c r="B58" s="74" t="s">
        <v>87</v>
      </c>
      <c r="C58" s="72" t="s">
        <v>88</v>
      </c>
      <c r="D58" s="113">
        <v>400</v>
      </c>
      <c r="E58" s="66">
        <v>100</v>
      </c>
      <c r="F58" s="114">
        <v>564</v>
      </c>
      <c r="G58" s="66">
        <v>79.886685552407926</v>
      </c>
      <c r="H58" s="114">
        <v>1409</v>
      </c>
      <c r="I58" s="66">
        <v>81.586566299942092</v>
      </c>
    </row>
    <row r="59" spans="1:9" ht="18" hidden="1" x14ac:dyDescent="0.35">
      <c r="A59" s="9">
        <v>57</v>
      </c>
      <c r="B59" s="58" t="s">
        <v>21</v>
      </c>
      <c r="C59" s="68" t="s">
        <v>224</v>
      </c>
      <c r="D59" s="60">
        <v>200</v>
      </c>
      <c r="E59" s="66">
        <v>63.09148264984227</v>
      </c>
      <c r="F59" s="61">
        <v>553.9</v>
      </c>
      <c r="G59" s="66">
        <v>64.920300046882318</v>
      </c>
      <c r="H59" s="61">
        <v>3014</v>
      </c>
      <c r="I59" s="66">
        <v>112.00297287253808</v>
      </c>
    </row>
    <row r="60" spans="1:9" ht="18" hidden="1" x14ac:dyDescent="0.35">
      <c r="A60" s="9">
        <v>58</v>
      </c>
      <c r="B60" s="74" t="s">
        <v>322</v>
      </c>
      <c r="C60" s="72" t="s">
        <v>36</v>
      </c>
      <c r="D60" s="90">
        <v>365</v>
      </c>
      <c r="E60" s="66">
        <v>100</v>
      </c>
      <c r="F60" s="91">
        <v>550.6</v>
      </c>
      <c r="G60" s="66">
        <v>100.09089256498818</v>
      </c>
      <c r="H60" s="91">
        <v>1508.49315068493</v>
      </c>
      <c r="I60" s="66">
        <v>10.009089256498807</v>
      </c>
    </row>
    <row r="61" spans="1:9" ht="18" hidden="1" x14ac:dyDescent="0.35">
      <c r="A61" s="9">
        <v>59</v>
      </c>
      <c r="B61" s="74" t="s">
        <v>73</v>
      </c>
      <c r="C61" s="72" t="s">
        <v>77</v>
      </c>
      <c r="D61" s="90">
        <v>530</v>
      </c>
      <c r="E61" s="66">
        <v>100</v>
      </c>
      <c r="F61" s="91">
        <v>543.29999999999995</v>
      </c>
      <c r="G61" s="66">
        <v>84.520846297448657</v>
      </c>
      <c r="H61" s="91">
        <v>1730</v>
      </c>
      <c r="I61" s="66">
        <v>142.62159934047816</v>
      </c>
    </row>
    <row r="62" spans="1:9" ht="18" hidden="1" x14ac:dyDescent="0.35">
      <c r="A62" s="9">
        <v>60</v>
      </c>
      <c r="B62" s="74" t="s">
        <v>141</v>
      </c>
      <c r="C62" s="72" t="s">
        <v>142</v>
      </c>
      <c r="D62" s="90">
        <v>300</v>
      </c>
      <c r="E62" s="66">
        <v>100</v>
      </c>
      <c r="F62" s="91">
        <v>538.29999999999995</v>
      </c>
      <c r="G62" s="66">
        <v>117.89312308366182</v>
      </c>
      <c r="H62" s="91">
        <v>1795</v>
      </c>
      <c r="I62" s="66">
        <v>117.93692509855454</v>
      </c>
    </row>
    <row r="63" spans="1:9" ht="18" hidden="1" x14ac:dyDescent="0.35">
      <c r="A63" s="9">
        <v>61</v>
      </c>
      <c r="B63" s="72" t="s">
        <v>16</v>
      </c>
      <c r="C63" s="72" t="s">
        <v>335</v>
      </c>
      <c r="D63" s="112">
        <v>210</v>
      </c>
      <c r="E63" s="113">
        <v>100</v>
      </c>
      <c r="F63" s="113">
        <v>536</v>
      </c>
      <c r="G63" s="114">
        <v>94</v>
      </c>
      <c r="H63" s="91">
        <v>2550</v>
      </c>
      <c r="I63" s="114">
        <v>94</v>
      </c>
    </row>
    <row r="64" spans="1:9" ht="18" hidden="1" x14ac:dyDescent="0.35">
      <c r="A64" s="9">
        <v>62</v>
      </c>
      <c r="B64" s="74" t="s">
        <v>282</v>
      </c>
      <c r="C64" s="72" t="s">
        <v>283</v>
      </c>
      <c r="D64" s="113">
        <v>300</v>
      </c>
      <c r="E64" s="66">
        <v>100</v>
      </c>
      <c r="F64" s="91">
        <v>474</v>
      </c>
      <c r="G64" s="66">
        <v>100.21141649048626</v>
      </c>
      <c r="H64" s="91">
        <v>1579</v>
      </c>
      <c r="I64" s="66">
        <v>100.06337135614703</v>
      </c>
    </row>
    <row r="65" spans="1:9" ht="18" hidden="1" x14ac:dyDescent="0.35">
      <c r="A65" s="9">
        <v>63</v>
      </c>
      <c r="B65" s="74" t="s">
        <v>13</v>
      </c>
      <c r="C65" s="72" t="s">
        <v>171</v>
      </c>
      <c r="D65" s="113">
        <v>461</v>
      </c>
      <c r="E65" s="66">
        <v>72.03125</v>
      </c>
      <c r="F65" s="114">
        <v>466.3</v>
      </c>
      <c r="G65" s="66">
        <v>63.030548796972163</v>
      </c>
      <c r="H65" s="114">
        <v>1186.5556978233035</v>
      </c>
      <c r="I65" s="66">
        <v>72.316507628503416</v>
      </c>
    </row>
    <row r="66" spans="1:9" ht="15" hidden="1" customHeight="1" x14ac:dyDescent="0.35">
      <c r="A66" s="9">
        <v>64</v>
      </c>
      <c r="B66" s="74" t="s">
        <v>134</v>
      </c>
      <c r="C66" s="72" t="s">
        <v>135</v>
      </c>
      <c r="D66" s="112">
        <v>300</v>
      </c>
      <c r="E66" s="66">
        <v>100</v>
      </c>
      <c r="F66" s="91">
        <v>427.8</v>
      </c>
      <c r="G66" s="66">
        <v>141.04846686449059</v>
      </c>
      <c r="H66" s="91">
        <v>1426</v>
      </c>
      <c r="I66" s="66">
        <v>141.04846686449059</v>
      </c>
    </row>
    <row r="67" spans="1:9" ht="16.8" hidden="1" customHeight="1" x14ac:dyDescent="0.35">
      <c r="A67" s="9">
        <v>65</v>
      </c>
      <c r="B67" s="74" t="s">
        <v>22</v>
      </c>
      <c r="C67" s="78" t="s">
        <v>292</v>
      </c>
      <c r="D67" s="112">
        <v>195</v>
      </c>
      <c r="E67" s="66">
        <v>36.79245283018868</v>
      </c>
      <c r="F67" s="46">
        <v>419.1</v>
      </c>
      <c r="G67" s="66">
        <v>39.830830640562631</v>
      </c>
      <c r="H67" s="46">
        <v>2204</v>
      </c>
      <c r="I67" s="66">
        <v>111.03274559193954</v>
      </c>
    </row>
    <row r="68" spans="1:9" ht="16.8" hidden="1" customHeight="1" x14ac:dyDescent="0.35">
      <c r="A68" s="9">
        <v>66</v>
      </c>
      <c r="B68" s="74" t="s">
        <v>15</v>
      </c>
      <c r="C68" s="72" t="s">
        <v>111</v>
      </c>
      <c r="D68" s="90">
        <v>300</v>
      </c>
      <c r="E68" s="66">
        <v>100</v>
      </c>
      <c r="F68" s="91">
        <v>416</v>
      </c>
      <c r="G68" s="66">
        <v>100.97087378640776</v>
      </c>
      <c r="H68" s="91">
        <v>1385</v>
      </c>
      <c r="I68" s="66">
        <v>100.72727272727273</v>
      </c>
    </row>
    <row r="69" spans="1:9" ht="18" hidden="1" x14ac:dyDescent="0.35">
      <c r="A69" s="9">
        <v>67</v>
      </c>
      <c r="B69" s="74" t="s">
        <v>17</v>
      </c>
      <c r="C69" s="72" t="s">
        <v>30</v>
      </c>
      <c r="D69" s="90">
        <v>250</v>
      </c>
      <c r="E69" s="66">
        <v>100</v>
      </c>
      <c r="F69" s="91">
        <v>361</v>
      </c>
      <c r="G69" s="66">
        <v>92.327365728900261</v>
      </c>
      <c r="H69" s="91">
        <v>1446</v>
      </c>
      <c r="I69" s="66">
        <v>92.396166134185293</v>
      </c>
    </row>
    <row r="70" spans="1:9" ht="18" hidden="1" x14ac:dyDescent="0.35">
      <c r="A70" s="9">
        <v>68</v>
      </c>
      <c r="B70" s="74" t="s">
        <v>15</v>
      </c>
      <c r="C70" s="72" t="s">
        <v>194</v>
      </c>
      <c r="D70" s="90">
        <v>200</v>
      </c>
      <c r="E70" s="66">
        <v>100</v>
      </c>
      <c r="F70" s="91">
        <v>359</v>
      </c>
      <c r="G70" s="66">
        <v>103.45821325648414</v>
      </c>
      <c r="H70" s="91">
        <v>1797</v>
      </c>
      <c r="I70" s="66">
        <v>103.69301788805541</v>
      </c>
    </row>
    <row r="71" spans="1:9" ht="18" hidden="1" x14ac:dyDescent="0.35">
      <c r="A71" s="9">
        <v>69</v>
      </c>
      <c r="B71" s="74" t="s">
        <v>13</v>
      </c>
      <c r="C71" s="72" t="s">
        <v>173</v>
      </c>
      <c r="D71" s="90">
        <v>150</v>
      </c>
      <c r="E71" s="66">
        <v>100</v>
      </c>
      <c r="F71" s="91">
        <v>305.3</v>
      </c>
      <c r="G71" s="66">
        <v>103.73768263676521</v>
      </c>
      <c r="H71" s="91">
        <v>2035.3333333333333</v>
      </c>
      <c r="I71" s="66">
        <v>103.7376826367652</v>
      </c>
    </row>
    <row r="72" spans="1:9" ht="18" hidden="1" x14ac:dyDescent="0.35">
      <c r="A72" s="9">
        <v>70</v>
      </c>
      <c r="B72" s="74" t="s">
        <v>262</v>
      </c>
      <c r="C72" s="72" t="s">
        <v>263</v>
      </c>
      <c r="D72" s="113">
        <v>125</v>
      </c>
      <c r="E72" s="66">
        <v>100</v>
      </c>
      <c r="F72" s="91">
        <v>304</v>
      </c>
      <c r="G72" s="66">
        <v>100</v>
      </c>
      <c r="H72" s="91">
        <v>2432</v>
      </c>
      <c r="I72" s="66">
        <v>100</v>
      </c>
    </row>
    <row r="73" spans="1:9" ht="18" hidden="1" x14ac:dyDescent="0.35">
      <c r="A73" s="9">
        <v>71</v>
      </c>
      <c r="B73" s="74" t="s">
        <v>235</v>
      </c>
      <c r="C73" s="72" t="s">
        <v>239</v>
      </c>
      <c r="D73" s="90">
        <v>264</v>
      </c>
      <c r="E73" s="66">
        <v>100</v>
      </c>
      <c r="F73" s="91">
        <v>301</v>
      </c>
      <c r="G73" s="66">
        <v>105.09776536312849</v>
      </c>
      <c r="H73" s="91">
        <v>1140</v>
      </c>
      <c r="I73" s="66">
        <v>105.06912442396312</v>
      </c>
    </row>
    <row r="74" spans="1:9" ht="18" hidden="1" x14ac:dyDescent="0.35">
      <c r="A74" s="9">
        <v>72</v>
      </c>
      <c r="B74" s="74" t="s">
        <v>134</v>
      </c>
      <c r="C74" s="72" t="s">
        <v>136</v>
      </c>
      <c r="D74" s="112">
        <v>216</v>
      </c>
      <c r="E74" s="66">
        <v>105.36585365853659</v>
      </c>
      <c r="F74" s="91">
        <v>299.89999999999998</v>
      </c>
      <c r="G74" s="66">
        <v>146.00778967867575</v>
      </c>
      <c r="H74" s="91">
        <v>1388.4259259259256</v>
      </c>
      <c r="I74" s="66">
        <v>138.57220779689129</v>
      </c>
    </row>
    <row r="75" spans="1:9" ht="18" hidden="1" x14ac:dyDescent="0.35">
      <c r="A75" s="9">
        <v>73</v>
      </c>
      <c r="B75" s="74" t="s">
        <v>322</v>
      </c>
      <c r="C75" s="72" t="s">
        <v>38</v>
      </c>
      <c r="D75" s="90">
        <v>170</v>
      </c>
      <c r="E75" s="66">
        <v>100</v>
      </c>
      <c r="F75" s="91">
        <v>286.8</v>
      </c>
      <c r="G75" s="66">
        <v>100.10471204188482</v>
      </c>
      <c r="H75" s="91">
        <v>1687.0588235294099</v>
      </c>
      <c r="I75" s="66">
        <v>10.010471204188471</v>
      </c>
    </row>
    <row r="76" spans="1:9" ht="18" hidden="1" x14ac:dyDescent="0.35">
      <c r="A76" s="9">
        <v>74</v>
      </c>
      <c r="B76" s="74" t="s">
        <v>180</v>
      </c>
      <c r="C76" s="72" t="s">
        <v>183</v>
      </c>
      <c r="D76" s="90">
        <v>200</v>
      </c>
      <c r="E76" s="66">
        <v>100</v>
      </c>
      <c r="F76" s="91">
        <v>281</v>
      </c>
      <c r="G76" s="66">
        <v>99.645390070921991</v>
      </c>
      <c r="H76" s="91">
        <v>1405</v>
      </c>
      <c r="I76" s="66">
        <v>99.645390070921991</v>
      </c>
    </row>
    <row r="77" spans="1:9" ht="18" hidden="1" x14ac:dyDescent="0.35">
      <c r="A77" s="9">
        <v>75</v>
      </c>
      <c r="B77" s="74" t="s">
        <v>79</v>
      </c>
      <c r="C77" s="72" t="s">
        <v>80</v>
      </c>
      <c r="D77" s="113">
        <v>180</v>
      </c>
      <c r="E77" s="66">
        <v>100</v>
      </c>
      <c r="F77" s="114">
        <v>263</v>
      </c>
      <c r="G77" s="66">
        <v>92.280701754385959</v>
      </c>
      <c r="H77" s="114">
        <v>1462</v>
      </c>
      <c r="I77" s="66">
        <v>92.297979797979806</v>
      </c>
    </row>
    <row r="78" spans="1:9" ht="18" hidden="1" x14ac:dyDescent="0.35">
      <c r="A78" s="9">
        <v>76</v>
      </c>
      <c r="B78" s="74" t="s">
        <v>274</v>
      </c>
      <c r="C78" s="72" t="s">
        <v>276</v>
      </c>
      <c r="D78" s="90">
        <v>300</v>
      </c>
      <c r="E78" s="66">
        <v>100</v>
      </c>
      <c r="F78" s="91">
        <v>261</v>
      </c>
      <c r="G78" s="66">
        <v>107.54017305315205</v>
      </c>
      <c r="H78" s="91">
        <v>870</v>
      </c>
      <c r="I78" s="66">
        <v>107.54017305315205</v>
      </c>
    </row>
    <row r="79" spans="1:9" ht="18" hidden="1" x14ac:dyDescent="0.35">
      <c r="A79" s="9">
        <v>77</v>
      </c>
      <c r="B79" s="74" t="s">
        <v>180</v>
      </c>
      <c r="C79" s="72" t="s">
        <v>184</v>
      </c>
      <c r="D79" s="112">
        <v>280</v>
      </c>
      <c r="E79" s="66">
        <v>66.666666666666657</v>
      </c>
      <c r="F79" s="46">
        <v>241</v>
      </c>
      <c r="G79" s="66">
        <v>68.660968660968663</v>
      </c>
      <c r="H79" s="46">
        <v>861</v>
      </c>
      <c r="I79" s="66">
        <v>103.11377245508982</v>
      </c>
    </row>
    <row r="80" spans="1:9" ht="18" hidden="1" x14ac:dyDescent="0.35">
      <c r="A80" s="9">
        <v>78</v>
      </c>
      <c r="B80" s="74" t="s">
        <v>79</v>
      </c>
      <c r="C80" s="72" t="s">
        <v>81</v>
      </c>
      <c r="D80" s="90">
        <v>185</v>
      </c>
      <c r="E80" s="66">
        <v>100</v>
      </c>
      <c r="F80" s="91">
        <v>236</v>
      </c>
      <c r="G80" s="66">
        <v>105.82959641255604</v>
      </c>
      <c r="H80" s="91">
        <v>1275</v>
      </c>
      <c r="I80" s="66">
        <v>105.8970099667774</v>
      </c>
    </row>
    <row r="81" spans="1:9" ht="18" hidden="1" x14ac:dyDescent="0.35">
      <c r="A81" s="9">
        <v>79</v>
      </c>
      <c r="B81" s="74" t="s">
        <v>229</v>
      </c>
      <c r="C81" s="72" t="s">
        <v>214</v>
      </c>
      <c r="D81" s="90">
        <v>100</v>
      </c>
      <c r="E81" s="66">
        <v>100</v>
      </c>
      <c r="F81" s="91">
        <v>228</v>
      </c>
      <c r="G81" s="66">
        <v>209.1743119266055</v>
      </c>
      <c r="H81" s="91">
        <v>2280</v>
      </c>
      <c r="I81" s="66">
        <v>209.1743119266055</v>
      </c>
    </row>
    <row r="82" spans="1:9" ht="18" hidden="1" x14ac:dyDescent="0.35">
      <c r="A82" s="9">
        <v>80</v>
      </c>
      <c r="B82" s="74" t="s">
        <v>17</v>
      </c>
      <c r="C82" s="72" t="s">
        <v>263</v>
      </c>
      <c r="D82" s="90">
        <v>200</v>
      </c>
      <c r="E82" s="66">
        <v>100</v>
      </c>
      <c r="F82" s="91">
        <v>214</v>
      </c>
      <c r="G82" s="66">
        <v>100.46948356807512</v>
      </c>
      <c r="H82" s="91">
        <v>1070</v>
      </c>
      <c r="I82" s="66">
        <v>100.18726591760299</v>
      </c>
    </row>
    <row r="83" spans="1:9" ht="36" hidden="1" x14ac:dyDescent="0.35">
      <c r="A83" s="9">
        <v>81</v>
      </c>
      <c r="B83" s="74" t="s">
        <v>151</v>
      </c>
      <c r="C83" s="72" t="s">
        <v>330</v>
      </c>
      <c r="D83" s="90">
        <v>200</v>
      </c>
      <c r="E83" s="66">
        <v>100</v>
      </c>
      <c r="F83" s="91">
        <v>179.4</v>
      </c>
      <c r="G83" s="66">
        <v>80.160857908847177</v>
      </c>
      <c r="H83" s="91">
        <v>897</v>
      </c>
      <c r="I83" s="66">
        <v>80.160857908847177</v>
      </c>
    </row>
    <row r="84" spans="1:9" ht="18" hidden="1" x14ac:dyDescent="0.35">
      <c r="A84" s="9">
        <v>82</v>
      </c>
      <c r="B84" s="74" t="s">
        <v>141</v>
      </c>
      <c r="C84" s="72" t="s">
        <v>144</v>
      </c>
      <c r="D84" s="90">
        <v>120</v>
      </c>
      <c r="E84" s="66">
        <v>100</v>
      </c>
      <c r="F84" s="91">
        <v>160</v>
      </c>
      <c r="G84" s="66">
        <v>102.23642172523961</v>
      </c>
      <c r="H84" s="91">
        <v>1333</v>
      </c>
      <c r="I84" s="66">
        <v>102.2239263803681</v>
      </c>
    </row>
    <row r="85" spans="1:9" ht="18" hidden="1" x14ac:dyDescent="0.35">
      <c r="A85" s="9">
        <v>83</v>
      </c>
      <c r="B85" s="74" t="s">
        <v>17</v>
      </c>
      <c r="C85" s="72" t="s">
        <v>323</v>
      </c>
      <c r="D85" s="90">
        <v>120</v>
      </c>
      <c r="E85" s="66">
        <v>100</v>
      </c>
      <c r="F85" s="91">
        <v>154</v>
      </c>
      <c r="G85" s="66">
        <v>100</v>
      </c>
      <c r="H85" s="91">
        <v>1285</v>
      </c>
      <c r="I85" s="66">
        <v>100.0778816199377</v>
      </c>
    </row>
    <row r="86" spans="1:9" ht="18" hidden="1" x14ac:dyDescent="0.35">
      <c r="A86" s="9">
        <v>84</v>
      </c>
      <c r="B86" s="74" t="s">
        <v>154</v>
      </c>
      <c r="C86" s="72" t="s">
        <v>157</v>
      </c>
      <c r="D86" s="113">
        <v>400</v>
      </c>
      <c r="E86" s="66">
        <v>100</v>
      </c>
      <c r="F86" s="114">
        <v>127.5</v>
      </c>
      <c r="G86" s="66">
        <v>102.40963855421687</v>
      </c>
      <c r="H86" s="114">
        <v>1044</v>
      </c>
      <c r="I86" s="66">
        <v>100.38461538461539</v>
      </c>
    </row>
    <row r="87" spans="1:9" ht="18" hidden="1" x14ac:dyDescent="0.35">
      <c r="A87" s="9">
        <v>85</v>
      </c>
      <c r="B87" s="74" t="s">
        <v>322</v>
      </c>
      <c r="C87" s="72" t="s">
        <v>37</v>
      </c>
      <c r="D87" s="90">
        <v>80</v>
      </c>
      <c r="E87" s="66">
        <v>59.259259259259252</v>
      </c>
      <c r="F87" s="91">
        <v>109.7</v>
      </c>
      <c r="G87" s="66">
        <v>59.16936353829557</v>
      </c>
      <c r="H87" s="91">
        <v>1371.25</v>
      </c>
      <c r="I87" s="66">
        <v>9.9848300970873805</v>
      </c>
    </row>
    <row r="88" spans="1:9" ht="18" hidden="1" x14ac:dyDescent="0.35">
      <c r="A88" s="9">
        <v>86</v>
      </c>
      <c r="B88" s="103" t="s">
        <v>61</v>
      </c>
      <c r="C88" s="96" t="s">
        <v>287</v>
      </c>
      <c r="D88" s="104">
        <v>150</v>
      </c>
      <c r="E88" s="106">
        <v>100</v>
      </c>
      <c r="F88" s="81">
        <v>109</v>
      </c>
      <c r="G88" s="106">
        <v>98.198198198198199</v>
      </c>
      <c r="H88" s="81">
        <v>728</v>
      </c>
      <c r="I88" s="106">
        <v>98.378378378378386</v>
      </c>
    </row>
    <row r="89" spans="1:9" ht="18" hidden="1" x14ac:dyDescent="0.35">
      <c r="A89" s="9">
        <v>87</v>
      </c>
      <c r="B89" s="74" t="s">
        <v>141</v>
      </c>
      <c r="C89" s="72" t="s">
        <v>143</v>
      </c>
      <c r="D89" s="90">
        <v>150</v>
      </c>
      <c r="E89" s="66">
        <v>75</v>
      </c>
      <c r="F89" s="91">
        <v>96.3</v>
      </c>
      <c r="G89" s="66">
        <v>57.35556879094699</v>
      </c>
      <c r="H89" s="91">
        <v>642</v>
      </c>
      <c r="I89" s="66">
        <v>76.428571428571416</v>
      </c>
    </row>
    <row r="90" spans="1:9" ht="18" hidden="1" x14ac:dyDescent="0.35">
      <c r="A90" s="9">
        <v>88</v>
      </c>
      <c r="B90" s="74" t="s">
        <v>257</v>
      </c>
      <c r="C90" s="72" t="s">
        <v>258</v>
      </c>
      <c r="D90" s="90">
        <v>140</v>
      </c>
      <c r="E90" s="66">
        <v>100</v>
      </c>
      <c r="F90" s="91">
        <v>90</v>
      </c>
      <c r="G90" s="66">
        <v>100</v>
      </c>
      <c r="H90" s="91">
        <v>1666.6666666666667</v>
      </c>
      <c r="I90" s="66">
        <v>99.980003999200164</v>
      </c>
    </row>
    <row r="91" spans="1:9" ht="18" hidden="1" x14ac:dyDescent="0.35">
      <c r="A91" s="9">
        <v>89</v>
      </c>
      <c r="B91" s="74" t="s">
        <v>274</v>
      </c>
      <c r="C91" s="72" t="s">
        <v>277</v>
      </c>
      <c r="D91" s="113">
        <v>170</v>
      </c>
      <c r="E91" s="66">
        <v>107.59493670886076</v>
      </c>
      <c r="F91" s="114">
        <v>68.900000000000006</v>
      </c>
      <c r="G91" s="66">
        <v>130.49242424242428</v>
      </c>
      <c r="H91" s="114">
        <v>405.29411764705884</v>
      </c>
      <c r="I91" s="66">
        <v>121.28119429590018</v>
      </c>
    </row>
    <row r="92" spans="1:9" ht="18" hidden="1" x14ac:dyDescent="0.35">
      <c r="A92" s="9">
        <v>90</v>
      </c>
      <c r="B92" s="74" t="s">
        <v>154</v>
      </c>
      <c r="C92" s="72" t="s">
        <v>155</v>
      </c>
      <c r="D92" s="113">
        <v>320</v>
      </c>
      <c r="E92" s="66">
        <v>100</v>
      </c>
      <c r="F92" s="114">
        <v>58.1</v>
      </c>
      <c r="G92" s="66">
        <v>62.946912242686892</v>
      </c>
      <c r="H92" s="114">
        <v>694</v>
      </c>
      <c r="I92" s="66">
        <v>75.434782608695656</v>
      </c>
    </row>
    <row r="93" spans="1:9" ht="18" hidden="1" x14ac:dyDescent="0.35">
      <c r="A93" s="9">
        <v>91</v>
      </c>
      <c r="B93" s="74" t="s">
        <v>22</v>
      </c>
      <c r="C93" s="78" t="s">
        <v>293</v>
      </c>
      <c r="D93" s="112">
        <v>150</v>
      </c>
      <c r="E93" s="66">
        <v>75</v>
      </c>
      <c r="F93" s="46">
        <v>44</v>
      </c>
      <c r="G93" s="66">
        <v>36.363636363636367</v>
      </c>
      <c r="H93" s="46">
        <v>293</v>
      </c>
      <c r="I93" s="66">
        <v>48.429752066115697</v>
      </c>
    </row>
    <row r="94" spans="1:9" ht="18" hidden="1" x14ac:dyDescent="0.35">
      <c r="A94" s="9">
        <v>92</v>
      </c>
      <c r="B94" s="103" t="s">
        <v>61</v>
      </c>
      <c r="C94" s="96" t="s">
        <v>286</v>
      </c>
      <c r="D94" s="104">
        <v>70</v>
      </c>
      <c r="E94" s="106">
        <v>100</v>
      </c>
      <c r="F94" s="105">
        <v>41</v>
      </c>
      <c r="G94" s="106">
        <v>67.213114754098356</v>
      </c>
      <c r="H94" s="105">
        <v>594</v>
      </c>
      <c r="I94" s="106">
        <v>67.963386727688786</v>
      </c>
    </row>
    <row r="95" spans="1:9" ht="18" hidden="1" x14ac:dyDescent="0.35">
      <c r="A95" s="9">
        <v>93</v>
      </c>
      <c r="B95" s="74" t="s">
        <v>22</v>
      </c>
      <c r="C95" s="100" t="s">
        <v>294</v>
      </c>
      <c r="D95" s="71">
        <v>160</v>
      </c>
      <c r="E95" s="66">
        <v>100</v>
      </c>
      <c r="F95" s="86">
        <v>35.5</v>
      </c>
      <c r="G95" s="66">
        <v>91.731266149870791</v>
      </c>
      <c r="H95" s="86">
        <v>221.9</v>
      </c>
      <c r="I95" s="66">
        <v>91.770057899090148</v>
      </c>
    </row>
  </sheetData>
  <autoFilter ref="A2:I95">
    <sortState ref="A3:I95">
      <sortCondition descending="1" ref="F2:F95"/>
    </sortState>
  </autoFilter>
  <pageMargins left="0" right="0" top="0" bottom="0" header="0.31496062992125984" footer="0.31496062992125984"/>
  <pageSetup paperSize="9" scale="75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zoomScale="75" zoomScaleNormal="75" workbookViewId="0">
      <selection activeCell="I11" sqref="I11"/>
    </sheetView>
  </sheetViews>
  <sheetFormatPr defaultRowHeight="18" x14ac:dyDescent="0.35"/>
  <cols>
    <col min="1" max="1" width="6.109375" style="8" customWidth="1"/>
    <col min="2" max="2" width="23" style="34" customWidth="1"/>
    <col min="3" max="3" width="44.77734375" style="34" customWidth="1"/>
    <col min="4" max="4" width="40.77734375" style="34" customWidth="1"/>
    <col min="5" max="5" width="24.109375" style="22" customWidth="1"/>
    <col min="6" max="6" width="18.77734375" style="22" customWidth="1"/>
    <col min="7" max="7" width="23.77734375" style="22" customWidth="1"/>
  </cols>
  <sheetData>
    <row r="1" spans="1:9" ht="23.4" customHeight="1" x14ac:dyDescent="0.3">
      <c r="A1" s="108" t="s">
        <v>187</v>
      </c>
      <c r="B1" s="108"/>
      <c r="C1" s="108"/>
      <c r="D1" s="108"/>
      <c r="E1" s="108"/>
      <c r="F1" s="108"/>
      <c r="G1" s="108"/>
    </row>
    <row r="2" spans="1:9" s="8" customFormat="1" ht="63.6" customHeight="1" x14ac:dyDescent="0.3">
      <c r="A2" s="40" t="s">
        <v>8</v>
      </c>
      <c r="B2" s="35" t="s">
        <v>3</v>
      </c>
      <c r="C2" s="92" t="s">
        <v>4</v>
      </c>
      <c r="D2" s="92" t="s">
        <v>0</v>
      </c>
      <c r="E2" s="76" t="s">
        <v>5</v>
      </c>
      <c r="F2" s="76" t="s">
        <v>6</v>
      </c>
      <c r="G2" s="76" t="s">
        <v>7</v>
      </c>
      <c r="I2" s="8" t="s">
        <v>340</v>
      </c>
    </row>
    <row r="3" spans="1:9" ht="18" customHeight="1" x14ac:dyDescent="0.35">
      <c r="A3" s="9">
        <v>1</v>
      </c>
      <c r="B3" s="41" t="s">
        <v>21</v>
      </c>
      <c r="C3" s="68" t="s">
        <v>228</v>
      </c>
      <c r="D3" s="68" t="s">
        <v>225</v>
      </c>
      <c r="E3" s="60">
        <v>80</v>
      </c>
      <c r="F3" s="61">
        <v>357.2</v>
      </c>
      <c r="G3" s="61">
        <v>4465</v>
      </c>
    </row>
    <row r="4" spans="1:9" ht="18" customHeight="1" x14ac:dyDescent="0.35">
      <c r="A4" s="9">
        <v>2</v>
      </c>
      <c r="B4" s="72" t="s">
        <v>20</v>
      </c>
      <c r="C4" s="72" t="s">
        <v>220</v>
      </c>
      <c r="D4" s="72" t="s">
        <v>214</v>
      </c>
      <c r="E4" s="88">
        <v>50</v>
      </c>
      <c r="F4" s="46">
        <v>190</v>
      </c>
      <c r="G4" s="46">
        <v>3800</v>
      </c>
    </row>
    <row r="5" spans="1:9" ht="18" customHeight="1" x14ac:dyDescent="0.35">
      <c r="A5" s="9">
        <v>3</v>
      </c>
      <c r="B5" s="72" t="s">
        <v>20</v>
      </c>
      <c r="C5" s="72" t="s">
        <v>218</v>
      </c>
      <c r="D5" s="72" t="s">
        <v>219</v>
      </c>
      <c r="E5" s="88">
        <v>70</v>
      </c>
      <c r="F5" s="46">
        <v>263</v>
      </c>
      <c r="G5" s="46">
        <v>3761</v>
      </c>
    </row>
    <row r="6" spans="1:9" ht="18" customHeight="1" x14ac:dyDescent="0.35">
      <c r="A6" s="9">
        <v>4</v>
      </c>
      <c r="B6" s="72" t="s">
        <v>20</v>
      </c>
      <c r="C6" s="72" t="s">
        <v>221</v>
      </c>
      <c r="D6" s="72" t="s">
        <v>216</v>
      </c>
      <c r="E6" s="88">
        <v>70</v>
      </c>
      <c r="F6" s="46">
        <v>252</v>
      </c>
      <c r="G6" s="46">
        <v>3600</v>
      </c>
      <c r="H6" s="26"/>
    </row>
    <row r="7" spans="1:9" ht="18" customHeight="1" x14ac:dyDescent="0.35">
      <c r="A7" s="9">
        <v>5</v>
      </c>
      <c r="B7" s="72" t="s">
        <v>14</v>
      </c>
      <c r="C7" s="70" t="s">
        <v>168</v>
      </c>
      <c r="D7" s="70" t="s">
        <v>162</v>
      </c>
      <c r="E7" s="65">
        <v>87</v>
      </c>
      <c r="F7" s="66">
        <v>296</v>
      </c>
      <c r="G7" s="66">
        <v>3402</v>
      </c>
      <c r="H7" s="87"/>
    </row>
    <row r="8" spans="1:9" ht="18" customHeight="1" x14ac:dyDescent="0.35">
      <c r="A8" s="9">
        <v>6</v>
      </c>
      <c r="B8" s="72" t="s">
        <v>14</v>
      </c>
      <c r="C8" s="70" t="s">
        <v>169</v>
      </c>
      <c r="D8" s="70" t="s">
        <v>161</v>
      </c>
      <c r="E8" s="65">
        <v>95</v>
      </c>
      <c r="F8" s="66">
        <v>312</v>
      </c>
      <c r="G8" s="66">
        <v>3284</v>
      </c>
      <c r="H8" s="87"/>
    </row>
    <row r="9" spans="1:9" ht="18" customHeight="1" x14ac:dyDescent="0.35">
      <c r="A9" s="9">
        <v>7</v>
      </c>
      <c r="B9" s="72" t="s">
        <v>23</v>
      </c>
      <c r="C9" s="72" t="s">
        <v>318</v>
      </c>
      <c r="D9" s="72" t="s">
        <v>333</v>
      </c>
      <c r="E9" s="88">
        <v>45</v>
      </c>
      <c r="F9" s="46">
        <v>188</v>
      </c>
      <c r="G9" s="46">
        <v>3280</v>
      </c>
    </row>
    <row r="10" spans="1:9" ht="18" customHeight="1" x14ac:dyDescent="0.35">
      <c r="A10" s="9">
        <v>8</v>
      </c>
      <c r="B10" s="74" t="s">
        <v>16</v>
      </c>
      <c r="C10" s="74" t="s">
        <v>339</v>
      </c>
      <c r="D10" s="74" t="s">
        <v>336</v>
      </c>
      <c r="E10" s="112">
        <v>39</v>
      </c>
      <c r="F10" s="46">
        <v>101.361</v>
      </c>
      <c r="G10" s="112">
        <v>3254</v>
      </c>
      <c r="H10" s="4"/>
    </row>
    <row r="11" spans="1:9" ht="18" customHeight="1" x14ac:dyDescent="0.35">
      <c r="A11" s="9">
        <v>9</v>
      </c>
      <c r="B11" s="51" t="s">
        <v>19</v>
      </c>
      <c r="C11" s="51" t="s">
        <v>129</v>
      </c>
      <c r="D11" s="51" t="s">
        <v>320</v>
      </c>
      <c r="E11" s="50">
        <v>82</v>
      </c>
      <c r="F11" s="63">
        <v>255.93</v>
      </c>
      <c r="G11" s="63">
        <v>3121</v>
      </c>
    </row>
    <row r="12" spans="1:9" ht="18" customHeight="1" x14ac:dyDescent="0.35">
      <c r="A12" s="9">
        <v>10</v>
      </c>
      <c r="B12" s="51" t="s">
        <v>19</v>
      </c>
      <c r="C12" s="51" t="s">
        <v>130</v>
      </c>
      <c r="D12" s="51" t="s">
        <v>320</v>
      </c>
      <c r="E12" s="50">
        <v>82</v>
      </c>
      <c r="F12" s="63">
        <v>255.93</v>
      </c>
      <c r="G12" s="63">
        <v>3121</v>
      </c>
    </row>
    <row r="13" spans="1:9" ht="18" customHeight="1" x14ac:dyDescent="0.35">
      <c r="A13" s="9">
        <v>11</v>
      </c>
      <c r="B13" s="72" t="s">
        <v>11</v>
      </c>
      <c r="C13" s="70" t="s">
        <v>107</v>
      </c>
      <c r="D13" s="72" t="s">
        <v>105</v>
      </c>
      <c r="E13" s="65">
        <v>40</v>
      </c>
      <c r="F13" s="66">
        <v>121</v>
      </c>
      <c r="G13" s="66">
        <v>3105</v>
      </c>
    </row>
    <row r="14" spans="1:9" ht="18" customHeight="1" x14ac:dyDescent="0.35">
      <c r="A14" s="9">
        <v>12</v>
      </c>
      <c r="B14" s="72" t="s">
        <v>22</v>
      </c>
      <c r="C14" s="72" t="s">
        <v>296</v>
      </c>
      <c r="D14" s="78" t="s">
        <v>288</v>
      </c>
      <c r="E14" s="112">
        <v>55</v>
      </c>
      <c r="F14" s="46">
        <v>167.8</v>
      </c>
      <c r="G14" s="46">
        <v>3050</v>
      </c>
    </row>
    <row r="15" spans="1:9" ht="18" customHeight="1" x14ac:dyDescent="0.35">
      <c r="A15" s="9">
        <v>13</v>
      </c>
      <c r="B15" s="72" t="s">
        <v>14</v>
      </c>
      <c r="C15" s="72" t="s">
        <v>170</v>
      </c>
      <c r="D15" s="70" t="s">
        <v>164</v>
      </c>
      <c r="E15" s="113">
        <v>35</v>
      </c>
      <c r="F15" s="114">
        <v>105.6</v>
      </c>
      <c r="G15" s="114">
        <v>3017</v>
      </c>
    </row>
    <row r="16" spans="1:9" ht="18" customHeight="1" x14ac:dyDescent="0.35">
      <c r="A16" s="9">
        <v>14</v>
      </c>
      <c r="B16" s="72" t="s">
        <v>22</v>
      </c>
      <c r="C16" s="72" t="s">
        <v>297</v>
      </c>
      <c r="D16" s="78" t="s">
        <v>288</v>
      </c>
      <c r="E16" s="112">
        <v>50</v>
      </c>
      <c r="F16" s="46">
        <v>150.80000000000001</v>
      </c>
      <c r="G16" s="46">
        <v>3016</v>
      </c>
    </row>
    <row r="17" spans="1:8" ht="18" customHeight="1" x14ac:dyDescent="0.35">
      <c r="A17" s="9">
        <v>15</v>
      </c>
      <c r="B17" s="41" t="s">
        <v>21</v>
      </c>
      <c r="C17" s="68" t="s">
        <v>226</v>
      </c>
      <c r="D17" s="68" t="s">
        <v>222</v>
      </c>
      <c r="E17" s="60">
        <v>50</v>
      </c>
      <c r="F17" s="61">
        <v>149.31299999999999</v>
      </c>
      <c r="G17" s="61">
        <v>2986</v>
      </c>
    </row>
    <row r="18" spans="1:8" ht="18" customHeight="1" x14ac:dyDescent="0.35">
      <c r="A18" s="9">
        <v>16</v>
      </c>
      <c r="B18" s="72" t="s">
        <v>79</v>
      </c>
      <c r="C18" s="78" t="s">
        <v>206</v>
      </c>
      <c r="D18" s="73" t="s">
        <v>93</v>
      </c>
      <c r="E18" s="113">
        <v>107</v>
      </c>
      <c r="F18" s="114">
        <v>315.3</v>
      </c>
      <c r="G18" s="114">
        <v>2947</v>
      </c>
      <c r="H18" s="26"/>
    </row>
    <row r="19" spans="1:8" ht="18" customHeight="1" x14ac:dyDescent="0.35">
      <c r="A19" s="9">
        <v>17</v>
      </c>
      <c r="B19" s="72" t="s">
        <v>23</v>
      </c>
      <c r="C19" s="72" t="s">
        <v>316</v>
      </c>
      <c r="D19" s="72" t="s">
        <v>324</v>
      </c>
      <c r="E19" s="88">
        <v>168</v>
      </c>
      <c r="F19" s="46">
        <v>492</v>
      </c>
      <c r="G19" s="46">
        <v>2944</v>
      </c>
    </row>
    <row r="20" spans="1:8" ht="18" customHeight="1" x14ac:dyDescent="0.35">
      <c r="A20" s="9">
        <v>18</v>
      </c>
      <c r="B20" s="72" t="s">
        <v>23</v>
      </c>
      <c r="C20" s="72" t="s">
        <v>317</v>
      </c>
      <c r="D20" s="72" t="s">
        <v>324</v>
      </c>
      <c r="E20" s="88">
        <v>167</v>
      </c>
      <c r="F20" s="46">
        <v>492</v>
      </c>
      <c r="G20" s="46">
        <v>2944</v>
      </c>
    </row>
    <row r="21" spans="1:8" ht="18" customHeight="1" x14ac:dyDescent="0.35">
      <c r="A21" s="9">
        <v>19</v>
      </c>
      <c r="B21" s="72" t="s">
        <v>11</v>
      </c>
      <c r="C21" s="72" t="s">
        <v>106</v>
      </c>
      <c r="D21" s="72" t="s">
        <v>105</v>
      </c>
      <c r="E21" s="112">
        <v>40</v>
      </c>
      <c r="F21" s="46">
        <v>114</v>
      </c>
      <c r="G21" s="46">
        <v>2925</v>
      </c>
      <c r="H21" s="7"/>
    </row>
    <row r="22" spans="1:8" ht="18" customHeight="1" x14ac:dyDescent="0.35">
      <c r="A22" s="9">
        <v>20</v>
      </c>
      <c r="B22" s="51" t="s">
        <v>19</v>
      </c>
      <c r="C22" s="51" t="s">
        <v>210</v>
      </c>
      <c r="D22" s="51" t="s">
        <v>320</v>
      </c>
      <c r="E22" s="50">
        <v>33</v>
      </c>
      <c r="F22" s="63">
        <v>76.040000000000006</v>
      </c>
      <c r="G22" s="63">
        <v>2925</v>
      </c>
    </row>
    <row r="23" spans="1:8" ht="18" customHeight="1" x14ac:dyDescent="0.35">
      <c r="A23" s="9">
        <v>21</v>
      </c>
      <c r="B23" s="72" t="s">
        <v>257</v>
      </c>
      <c r="C23" s="72" t="s">
        <v>261</v>
      </c>
      <c r="D23" s="73" t="s">
        <v>259</v>
      </c>
      <c r="E23" s="113">
        <v>180</v>
      </c>
      <c r="F23" s="46">
        <v>522</v>
      </c>
      <c r="G23" s="114">
        <v>2900</v>
      </c>
      <c r="H23" s="23"/>
    </row>
    <row r="24" spans="1:8" ht="18" customHeight="1" x14ac:dyDescent="0.35">
      <c r="A24" s="9">
        <v>22</v>
      </c>
      <c r="B24" s="51" t="s">
        <v>19</v>
      </c>
      <c r="C24" s="51" t="s">
        <v>131</v>
      </c>
      <c r="D24" s="51" t="s">
        <v>320</v>
      </c>
      <c r="E24" s="50">
        <v>32</v>
      </c>
      <c r="F24" s="63">
        <v>92.17</v>
      </c>
      <c r="G24" s="63">
        <v>2880</v>
      </c>
      <c r="H24" s="23"/>
    </row>
    <row r="25" spans="1:8" ht="18" customHeight="1" x14ac:dyDescent="0.35">
      <c r="A25" s="9">
        <v>23</v>
      </c>
      <c r="B25" s="41" t="s">
        <v>21</v>
      </c>
      <c r="C25" s="68" t="s">
        <v>227</v>
      </c>
      <c r="D25" s="68" t="s">
        <v>224</v>
      </c>
      <c r="E25" s="60">
        <v>53</v>
      </c>
      <c r="F25" s="61">
        <v>152.375</v>
      </c>
      <c r="G25" s="61">
        <v>2875</v>
      </c>
      <c r="H25" s="23"/>
    </row>
    <row r="26" spans="1:8" ht="18" customHeight="1" x14ac:dyDescent="0.35">
      <c r="A26" s="9">
        <v>24</v>
      </c>
      <c r="B26" s="51" t="s">
        <v>19</v>
      </c>
      <c r="C26" s="51" t="s">
        <v>211</v>
      </c>
      <c r="D26" s="51" t="s">
        <v>320</v>
      </c>
      <c r="E26" s="50">
        <v>28</v>
      </c>
      <c r="F26" s="63">
        <v>80.400000000000006</v>
      </c>
      <c r="G26" s="63">
        <v>2872</v>
      </c>
      <c r="H26" s="7"/>
    </row>
    <row r="27" spans="1:8" s="3" customFormat="1" ht="18" customHeight="1" x14ac:dyDescent="0.35">
      <c r="A27" s="9">
        <v>25</v>
      </c>
      <c r="B27" s="72" t="s">
        <v>61</v>
      </c>
      <c r="C27" s="72" t="s">
        <v>69</v>
      </c>
      <c r="D27" s="78" t="s">
        <v>139</v>
      </c>
      <c r="E27" s="56">
        <v>98</v>
      </c>
      <c r="F27" s="55">
        <v>68.099999999999994</v>
      </c>
      <c r="G27" s="55">
        <v>2857</v>
      </c>
      <c r="H27" s="25"/>
    </row>
    <row r="28" spans="1:8" s="3" customFormat="1" ht="18" customHeight="1" x14ac:dyDescent="0.35">
      <c r="A28" s="9">
        <v>26</v>
      </c>
      <c r="B28" s="51" t="s">
        <v>19</v>
      </c>
      <c r="C28" s="51" t="s">
        <v>140</v>
      </c>
      <c r="D28" s="51" t="s">
        <v>320</v>
      </c>
      <c r="E28" s="52">
        <v>31</v>
      </c>
      <c r="F28" s="49">
        <v>87.52</v>
      </c>
      <c r="G28" s="49">
        <v>2823</v>
      </c>
      <c r="H28" s="25"/>
    </row>
    <row r="29" spans="1:8" ht="18" customHeight="1" x14ac:dyDescent="0.35">
      <c r="A29" s="9">
        <v>27</v>
      </c>
      <c r="B29" s="72" t="s">
        <v>247</v>
      </c>
      <c r="C29" s="72" t="s">
        <v>256</v>
      </c>
      <c r="D29" s="72" t="s">
        <v>245</v>
      </c>
      <c r="E29" s="88">
        <v>31</v>
      </c>
      <c r="F29" s="46">
        <v>88</v>
      </c>
      <c r="G29" s="46">
        <v>2815</v>
      </c>
      <c r="H29" s="38"/>
    </row>
    <row r="30" spans="1:8" ht="18" customHeight="1" x14ac:dyDescent="0.35">
      <c r="A30" s="9">
        <v>28</v>
      </c>
      <c r="B30" s="72" t="s">
        <v>22</v>
      </c>
      <c r="C30" s="72" t="s">
        <v>295</v>
      </c>
      <c r="D30" s="78" t="s">
        <v>288</v>
      </c>
      <c r="E30" s="88">
        <v>60</v>
      </c>
      <c r="F30" s="46">
        <v>163.9</v>
      </c>
      <c r="G30" s="46">
        <v>2732</v>
      </c>
      <c r="H30" s="15"/>
    </row>
    <row r="31" spans="1:8" ht="18" customHeight="1" x14ac:dyDescent="0.35">
      <c r="A31" s="9">
        <v>29</v>
      </c>
      <c r="B31" s="72" t="s">
        <v>13</v>
      </c>
      <c r="C31" s="72" t="s">
        <v>174</v>
      </c>
      <c r="D31" s="72" t="s">
        <v>175</v>
      </c>
      <c r="E31" s="88">
        <v>170</v>
      </c>
      <c r="F31" s="46">
        <v>464.20177383592016</v>
      </c>
      <c r="G31" s="46">
        <v>2730.5986696230598</v>
      </c>
    </row>
    <row r="32" spans="1:8" ht="18" customHeight="1" x14ac:dyDescent="0.35">
      <c r="A32" s="9">
        <v>30</v>
      </c>
      <c r="B32" s="72" t="s">
        <v>13</v>
      </c>
      <c r="C32" s="72" t="s">
        <v>176</v>
      </c>
      <c r="D32" s="72" t="s">
        <v>175</v>
      </c>
      <c r="E32" s="112">
        <v>170</v>
      </c>
      <c r="F32" s="46">
        <v>464.20177383592016</v>
      </c>
      <c r="G32" s="46">
        <v>2730.5986696230598</v>
      </c>
      <c r="H32" s="32"/>
    </row>
    <row r="33" spans="1:7" ht="18" customHeight="1" x14ac:dyDescent="0.35">
      <c r="A33" s="9">
        <v>31</v>
      </c>
      <c r="B33" s="73" t="s">
        <v>34</v>
      </c>
      <c r="C33" s="72" t="s">
        <v>49</v>
      </c>
      <c r="D33" s="73" t="s">
        <v>48</v>
      </c>
      <c r="E33" s="113">
        <v>35</v>
      </c>
      <c r="F33" s="114">
        <v>95</v>
      </c>
      <c r="G33" s="114">
        <v>2714</v>
      </c>
    </row>
    <row r="34" spans="1:7" ht="18" customHeight="1" x14ac:dyDescent="0.35">
      <c r="A34" s="9">
        <v>32</v>
      </c>
      <c r="B34" s="72" t="s">
        <v>94</v>
      </c>
      <c r="C34" s="98" t="s">
        <v>96</v>
      </c>
      <c r="D34" s="69" t="s">
        <v>97</v>
      </c>
      <c r="E34" s="88">
        <v>300</v>
      </c>
      <c r="F34" s="46">
        <v>810</v>
      </c>
      <c r="G34" s="46">
        <v>2700</v>
      </c>
    </row>
    <row r="35" spans="1:7" ht="18" customHeight="1" x14ac:dyDescent="0.35">
      <c r="A35" s="9">
        <v>33</v>
      </c>
      <c r="B35" s="72" t="s">
        <v>94</v>
      </c>
      <c r="C35" s="98" t="s">
        <v>96</v>
      </c>
      <c r="D35" s="69" t="s">
        <v>97</v>
      </c>
      <c r="E35" s="112">
        <v>300</v>
      </c>
      <c r="F35" s="46">
        <v>810</v>
      </c>
      <c r="G35" s="46">
        <v>2700</v>
      </c>
    </row>
    <row r="36" spans="1:7" ht="18" customHeight="1" x14ac:dyDescent="0.35">
      <c r="A36" s="9">
        <v>34</v>
      </c>
      <c r="B36" s="74" t="s">
        <v>16</v>
      </c>
      <c r="C36" s="74" t="s">
        <v>338</v>
      </c>
      <c r="D36" s="74" t="s">
        <v>335</v>
      </c>
      <c r="E36" s="88">
        <v>39</v>
      </c>
      <c r="F36" s="46">
        <v>101.361</v>
      </c>
      <c r="G36" s="112">
        <v>2599</v>
      </c>
    </row>
    <row r="37" spans="1:7" ht="18" customHeight="1" x14ac:dyDescent="0.35">
      <c r="A37" s="9">
        <v>35</v>
      </c>
      <c r="B37" s="74" t="s">
        <v>16</v>
      </c>
      <c r="C37" s="74" t="s">
        <v>337</v>
      </c>
      <c r="D37" s="74" t="s">
        <v>335</v>
      </c>
      <c r="E37" s="88">
        <v>41</v>
      </c>
      <c r="F37" s="46">
        <v>105.944</v>
      </c>
      <c r="G37" s="112">
        <v>2584</v>
      </c>
    </row>
    <row r="38" spans="1:7" ht="18" customHeight="1" x14ac:dyDescent="0.35">
      <c r="A38" s="9">
        <v>36</v>
      </c>
      <c r="B38" s="72" t="s">
        <v>11</v>
      </c>
      <c r="C38" s="70" t="s">
        <v>128</v>
      </c>
      <c r="D38" s="70" t="s">
        <v>117</v>
      </c>
      <c r="E38" s="65">
        <v>50</v>
      </c>
      <c r="F38" s="66">
        <v>125</v>
      </c>
      <c r="G38" s="66">
        <v>2520</v>
      </c>
    </row>
    <row r="39" spans="1:7" ht="18" customHeight="1" x14ac:dyDescent="0.35">
      <c r="A39" s="9">
        <v>37</v>
      </c>
      <c r="B39" s="72" t="s">
        <v>247</v>
      </c>
      <c r="C39" s="72" t="s">
        <v>248</v>
      </c>
      <c r="D39" s="72" t="s">
        <v>244</v>
      </c>
      <c r="E39" s="88">
        <v>40</v>
      </c>
      <c r="F39" s="46">
        <v>101</v>
      </c>
      <c r="G39" s="46">
        <v>2520</v>
      </c>
    </row>
    <row r="40" spans="1:7" ht="18" customHeight="1" x14ac:dyDescent="0.35">
      <c r="A40" s="9">
        <v>38</v>
      </c>
      <c r="B40" s="72" t="s">
        <v>247</v>
      </c>
      <c r="C40" s="72" t="s">
        <v>249</v>
      </c>
      <c r="D40" s="72" t="s">
        <v>244</v>
      </c>
      <c r="E40" s="88">
        <v>88</v>
      </c>
      <c r="F40" s="46">
        <v>218</v>
      </c>
      <c r="G40" s="46">
        <v>2482</v>
      </c>
    </row>
    <row r="41" spans="1:7" ht="18" customHeight="1" x14ac:dyDescent="0.35">
      <c r="A41" s="9">
        <v>39</v>
      </c>
      <c r="B41" s="72" t="s">
        <v>247</v>
      </c>
      <c r="C41" s="72" t="s">
        <v>250</v>
      </c>
      <c r="D41" s="72" t="s">
        <v>244</v>
      </c>
      <c r="E41" s="88">
        <v>88</v>
      </c>
      <c r="F41" s="46">
        <v>218</v>
      </c>
      <c r="G41" s="46">
        <v>2482</v>
      </c>
    </row>
    <row r="42" spans="1:7" ht="18" customHeight="1" x14ac:dyDescent="0.35">
      <c r="A42" s="9">
        <v>40</v>
      </c>
      <c r="B42" s="72" t="s">
        <v>247</v>
      </c>
      <c r="C42" s="72" t="s">
        <v>251</v>
      </c>
      <c r="D42" s="72" t="s">
        <v>244</v>
      </c>
      <c r="E42" s="112">
        <v>88</v>
      </c>
      <c r="F42" s="46">
        <v>218</v>
      </c>
      <c r="G42" s="46">
        <v>2482</v>
      </c>
    </row>
    <row r="43" spans="1:7" ht="18" customHeight="1" x14ac:dyDescent="0.35">
      <c r="A43" s="9">
        <v>41</v>
      </c>
      <c r="B43" s="72" t="s">
        <v>247</v>
      </c>
      <c r="C43" s="72" t="s">
        <v>252</v>
      </c>
      <c r="D43" s="72" t="s">
        <v>244</v>
      </c>
      <c r="E43" s="112">
        <v>88</v>
      </c>
      <c r="F43" s="46">
        <v>218</v>
      </c>
      <c r="G43" s="46">
        <v>2482</v>
      </c>
    </row>
    <row r="44" spans="1:7" ht="18" customHeight="1" x14ac:dyDescent="0.35">
      <c r="A44" s="9">
        <v>42</v>
      </c>
      <c r="B44" s="72" t="s">
        <v>247</v>
      </c>
      <c r="C44" s="72" t="s">
        <v>253</v>
      </c>
      <c r="D44" s="72" t="s">
        <v>244</v>
      </c>
      <c r="E44" s="112">
        <v>88</v>
      </c>
      <c r="F44" s="46">
        <v>218</v>
      </c>
      <c r="G44" s="46">
        <v>2482</v>
      </c>
    </row>
    <row r="45" spans="1:7" ht="18" customHeight="1" x14ac:dyDescent="0.35">
      <c r="A45" s="9">
        <v>43</v>
      </c>
      <c r="B45" s="72" t="s">
        <v>14</v>
      </c>
      <c r="C45" s="70" t="s">
        <v>165</v>
      </c>
      <c r="D45" s="70" t="s">
        <v>160</v>
      </c>
      <c r="E45" s="65">
        <v>49</v>
      </c>
      <c r="F45" s="66">
        <v>118</v>
      </c>
      <c r="G45" s="66">
        <v>2408</v>
      </c>
    </row>
    <row r="46" spans="1:7" ht="18" customHeight="1" x14ac:dyDescent="0.35">
      <c r="A46" s="9">
        <v>44</v>
      </c>
      <c r="B46" s="72" t="s">
        <v>11</v>
      </c>
      <c r="C46" s="70" t="s">
        <v>127</v>
      </c>
      <c r="D46" s="70" t="s">
        <v>117</v>
      </c>
      <c r="E46" s="65">
        <v>50</v>
      </c>
      <c r="F46" s="66">
        <v>120</v>
      </c>
      <c r="G46" s="66">
        <v>2400</v>
      </c>
    </row>
    <row r="47" spans="1:7" ht="18" customHeight="1" x14ac:dyDescent="0.35">
      <c r="A47" s="9">
        <v>45</v>
      </c>
      <c r="B47" s="72" t="s">
        <v>14</v>
      </c>
      <c r="C47" s="70" t="s">
        <v>166</v>
      </c>
      <c r="D47" s="70" t="s">
        <v>72</v>
      </c>
      <c r="E47" s="65">
        <v>64</v>
      </c>
      <c r="F47" s="66">
        <v>147.6</v>
      </c>
      <c r="G47" s="66">
        <v>2306</v>
      </c>
    </row>
    <row r="48" spans="1:7" ht="18" customHeight="1" x14ac:dyDescent="0.35">
      <c r="A48" s="9">
        <v>46</v>
      </c>
      <c r="B48" s="72" t="s">
        <v>82</v>
      </c>
      <c r="C48" s="72" t="s">
        <v>83</v>
      </c>
      <c r="D48" s="72" t="s">
        <v>193</v>
      </c>
      <c r="E48" s="112">
        <v>55</v>
      </c>
      <c r="F48" s="46">
        <v>127</v>
      </c>
      <c r="G48" s="46">
        <v>2305</v>
      </c>
    </row>
    <row r="49" spans="1:8" ht="18" customHeight="1" x14ac:dyDescent="0.35">
      <c r="A49" s="9">
        <v>47</v>
      </c>
      <c r="B49" s="72" t="s">
        <v>82</v>
      </c>
      <c r="C49" s="72" t="s">
        <v>84</v>
      </c>
      <c r="D49" s="72" t="s">
        <v>193</v>
      </c>
      <c r="E49" s="112">
        <v>55</v>
      </c>
      <c r="F49" s="46">
        <v>126</v>
      </c>
      <c r="G49" s="46">
        <v>2297</v>
      </c>
    </row>
    <row r="50" spans="1:8" ht="18" customHeight="1" x14ac:dyDescent="0.35">
      <c r="A50" s="9">
        <v>48</v>
      </c>
      <c r="B50" s="72" t="s">
        <v>22</v>
      </c>
      <c r="C50" s="72" t="s">
        <v>302</v>
      </c>
      <c r="D50" s="73" t="s">
        <v>303</v>
      </c>
      <c r="E50" s="90">
        <v>50</v>
      </c>
      <c r="F50" s="91">
        <v>114.8</v>
      </c>
      <c r="G50" s="91">
        <v>2296</v>
      </c>
    </row>
    <row r="51" spans="1:8" ht="18" customHeight="1" x14ac:dyDescent="0.35">
      <c r="A51" s="9">
        <v>49</v>
      </c>
      <c r="B51" s="72" t="s">
        <v>22</v>
      </c>
      <c r="C51" s="72" t="s">
        <v>304</v>
      </c>
      <c r="D51" s="73" t="s">
        <v>303</v>
      </c>
      <c r="E51" s="113">
        <v>50</v>
      </c>
      <c r="F51" s="114">
        <v>114.5</v>
      </c>
      <c r="G51" s="114">
        <v>2290</v>
      </c>
      <c r="H51" s="25"/>
    </row>
    <row r="52" spans="1:8" ht="18" customHeight="1" x14ac:dyDescent="0.35">
      <c r="A52" s="9">
        <v>50</v>
      </c>
      <c r="B52" s="96" t="s">
        <v>274</v>
      </c>
      <c r="C52" s="57" t="s">
        <v>279</v>
      </c>
      <c r="D52" s="57" t="s">
        <v>275</v>
      </c>
      <c r="E52" s="81">
        <v>63</v>
      </c>
      <c r="F52" s="81">
        <v>144.15587704918033</v>
      </c>
      <c r="G52" s="81">
        <v>2288.188524590164</v>
      </c>
    </row>
    <row r="53" spans="1:8" ht="18" hidden="1" customHeight="1" x14ac:dyDescent="0.35">
      <c r="A53" s="9">
        <v>51</v>
      </c>
      <c r="B53" s="72" t="s">
        <v>22</v>
      </c>
      <c r="C53" s="72" t="s">
        <v>305</v>
      </c>
      <c r="D53" s="73" t="s">
        <v>303</v>
      </c>
      <c r="E53" s="90">
        <v>50</v>
      </c>
      <c r="F53" s="114">
        <v>114.4</v>
      </c>
      <c r="G53" s="91">
        <v>2288</v>
      </c>
      <c r="H53" s="38"/>
    </row>
    <row r="54" spans="1:8" ht="18" hidden="1" customHeight="1" x14ac:dyDescent="0.35">
      <c r="A54" s="9">
        <v>52</v>
      </c>
      <c r="B54" s="72" t="s">
        <v>87</v>
      </c>
      <c r="C54" s="72" t="s">
        <v>92</v>
      </c>
      <c r="D54" s="72" t="s">
        <v>90</v>
      </c>
      <c r="E54" s="56">
        <v>33</v>
      </c>
      <c r="F54" s="107">
        <v>73</v>
      </c>
      <c r="G54" s="107">
        <v>2238</v>
      </c>
    </row>
    <row r="55" spans="1:8" ht="18" hidden="1" customHeight="1" x14ac:dyDescent="0.35">
      <c r="A55" s="9">
        <v>53</v>
      </c>
      <c r="B55" s="96" t="s">
        <v>274</v>
      </c>
      <c r="C55" s="57" t="s">
        <v>278</v>
      </c>
      <c r="D55" s="57" t="s">
        <v>275</v>
      </c>
      <c r="E55" s="81">
        <v>65</v>
      </c>
      <c r="F55" s="81">
        <v>145.37996838407497</v>
      </c>
      <c r="G55" s="81">
        <v>2236.6148982165382</v>
      </c>
      <c r="H55" s="87"/>
    </row>
    <row r="56" spans="1:8" ht="18" hidden="1" customHeight="1" x14ac:dyDescent="0.35">
      <c r="A56" s="9">
        <v>54</v>
      </c>
      <c r="B56" s="73" t="s">
        <v>13</v>
      </c>
      <c r="C56" s="72" t="s">
        <v>177</v>
      </c>
      <c r="D56" s="73" t="s">
        <v>178</v>
      </c>
      <c r="E56" s="90">
        <v>50</v>
      </c>
      <c r="F56" s="46">
        <v>111.75</v>
      </c>
      <c r="G56" s="91">
        <v>2235</v>
      </c>
      <c r="H56" s="32"/>
    </row>
    <row r="57" spans="1:8" ht="18" hidden="1" customHeight="1" x14ac:dyDescent="0.35">
      <c r="A57" s="9">
        <v>55</v>
      </c>
      <c r="B57" s="72" t="s">
        <v>35</v>
      </c>
      <c r="C57" s="72" t="s">
        <v>101</v>
      </c>
      <c r="D57" s="74" t="s">
        <v>57</v>
      </c>
      <c r="E57" s="112">
        <v>45</v>
      </c>
      <c r="F57" s="46">
        <v>100.1</v>
      </c>
      <c r="G57" s="46">
        <v>2225</v>
      </c>
    </row>
    <row r="58" spans="1:8" ht="18" hidden="1" customHeight="1" x14ac:dyDescent="0.35">
      <c r="A58" s="9">
        <v>56</v>
      </c>
      <c r="B58" s="72" t="s">
        <v>35</v>
      </c>
      <c r="C58" s="72" t="s">
        <v>99</v>
      </c>
      <c r="D58" s="74" t="s">
        <v>57</v>
      </c>
      <c r="E58" s="88">
        <v>45</v>
      </c>
      <c r="F58" s="46">
        <v>99.3</v>
      </c>
      <c r="G58" s="46">
        <v>2207</v>
      </c>
      <c r="H58" s="38"/>
    </row>
    <row r="59" spans="1:8" ht="18" hidden="1" customHeight="1" x14ac:dyDescent="0.35">
      <c r="A59" s="9">
        <v>57</v>
      </c>
      <c r="B59" s="72" t="s">
        <v>22</v>
      </c>
      <c r="C59" s="72" t="s">
        <v>306</v>
      </c>
      <c r="D59" s="78" t="s">
        <v>292</v>
      </c>
      <c r="E59" s="113">
        <v>49</v>
      </c>
      <c r="F59" s="114">
        <v>108</v>
      </c>
      <c r="G59" s="114">
        <v>2204</v>
      </c>
    </row>
    <row r="60" spans="1:8" ht="18" hidden="1" customHeight="1" x14ac:dyDescent="0.35">
      <c r="A60" s="9">
        <v>58</v>
      </c>
      <c r="B60" s="77" t="s">
        <v>235</v>
      </c>
      <c r="C60" s="77" t="s">
        <v>241</v>
      </c>
      <c r="D60" s="77" t="s">
        <v>237</v>
      </c>
      <c r="E60" s="56">
        <v>45</v>
      </c>
      <c r="F60" s="55">
        <v>99</v>
      </c>
      <c r="G60" s="55">
        <v>2200</v>
      </c>
    </row>
    <row r="61" spans="1:8" ht="18" hidden="1" customHeight="1" x14ac:dyDescent="0.35">
      <c r="A61" s="9">
        <v>59</v>
      </c>
      <c r="B61" s="72" t="s">
        <v>35</v>
      </c>
      <c r="C61" s="72" t="s">
        <v>58</v>
      </c>
      <c r="D61" s="79" t="s">
        <v>59</v>
      </c>
      <c r="E61" s="112">
        <v>100</v>
      </c>
      <c r="F61" s="46">
        <v>218.9</v>
      </c>
      <c r="G61" s="46">
        <v>2189</v>
      </c>
    </row>
    <row r="62" spans="1:8" ht="18" hidden="1" customHeight="1" x14ac:dyDescent="0.35">
      <c r="A62" s="9">
        <v>60</v>
      </c>
      <c r="B62" s="72" t="s">
        <v>35</v>
      </c>
      <c r="C62" s="72" t="s">
        <v>58</v>
      </c>
      <c r="D62" s="79" t="s">
        <v>59</v>
      </c>
      <c r="E62" s="88">
        <v>100</v>
      </c>
      <c r="F62" s="46">
        <v>218.9</v>
      </c>
      <c r="G62" s="46">
        <v>2189</v>
      </c>
    </row>
    <row r="63" spans="1:8" ht="18" hidden="1" customHeight="1" x14ac:dyDescent="0.35">
      <c r="A63" s="9">
        <v>61</v>
      </c>
      <c r="B63" s="72" t="s">
        <v>247</v>
      </c>
      <c r="C63" s="72" t="s">
        <v>254</v>
      </c>
      <c r="D63" s="72" t="s">
        <v>245</v>
      </c>
      <c r="E63" s="112">
        <v>31</v>
      </c>
      <c r="F63" s="46">
        <v>68</v>
      </c>
      <c r="G63" s="46">
        <v>2168</v>
      </c>
    </row>
    <row r="64" spans="1:8" ht="18" hidden="1" customHeight="1" x14ac:dyDescent="0.35">
      <c r="A64" s="9">
        <v>62</v>
      </c>
      <c r="B64" s="72" t="s">
        <v>14</v>
      </c>
      <c r="C64" s="70" t="s">
        <v>167</v>
      </c>
      <c r="D64" s="70" t="s">
        <v>163</v>
      </c>
      <c r="E64" s="65">
        <v>210</v>
      </c>
      <c r="F64" s="66">
        <v>450</v>
      </c>
      <c r="G64" s="66">
        <v>2142</v>
      </c>
    </row>
    <row r="65" spans="1:8" ht="18" hidden="1" customHeight="1" x14ac:dyDescent="0.35">
      <c r="A65" s="9">
        <v>63</v>
      </c>
      <c r="B65" s="72" t="s">
        <v>15</v>
      </c>
      <c r="C65" s="72" t="s">
        <v>133</v>
      </c>
      <c r="D65" s="72" t="s">
        <v>114</v>
      </c>
      <c r="E65" s="88">
        <v>33</v>
      </c>
      <c r="F65" s="46">
        <v>70</v>
      </c>
      <c r="G65" s="46">
        <v>2127</v>
      </c>
    </row>
    <row r="66" spans="1:8" ht="18" hidden="1" customHeight="1" x14ac:dyDescent="0.35">
      <c r="A66" s="9">
        <v>64</v>
      </c>
      <c r="B66" s="72" t="s">
        <v>87</v>
      </c>
      <c r="C66" s="72" t="s">
        <v>198</v>
      </c>
      <c r="D66" s="72" t="s">
        <v>90</v>
      </c>
      <c r="E66" s="56">
        <v>34</v>
      </c>
      <c r="F66" s="107">
        <v>72</v>
      </c>
      <c r="G66" s="107">
        <v>2126</v>
      </c>
    </row>
    <row r="67" spans="1:8" ht="18" hidden="1" customHeight="1" x14ac:dyDescent="0.35">
      <c r="A67" s="9">
        <v>65</v>
      </c>
      <c r="B67" s="72" t="s">
        <v>35</v>
      </c>
      <c r="C67" s="72" t="s">
        <v>100</v>
      </c>
      <c r="D67" s="74" t="s">
        <v>57</v>
      </c>
      <c r="E67" s="88">
        <v>45</v>
      </c>
      <c r="F67" s="46">
        <v>95.5</v>
      </c>
      <c r="G67" s="46">
        <v>2123</v>
      </c>
    </row>
    <row r="68" spans="1:8" ht="18" hidden="1" customHeight="1" x14ac:dyDescent="0.35">
      <c r="A68" s="9">
        <v>66</v>
      </c>
      <c r="B68" s="72" t="s">
        <v>247</v>
      </c>
      <c r="C68" s="72" t="s">
        <v>255</v>
      </c>
      <c r="D68" s="72" t="s">
        <v>245</v>
      </c>
      <c r="E68" s="88">
        <v>31</v>
      </c>
      <c r="F68" s="46">
        <v>66</v>
      </c>
      <c r="G68" s="46">
        <v>2109</v>
      </c>
    </row>
    <row r="69" spans="1:8" ht="18" hidden="1" customHeight="1" x14ac:dyDescent="0.35">
      <c r="A69" s="9">
        <v>67</v>
      </c>
      <c r="B69" s="72" t="s">
        <v>35</v>
      </c>
      <c r="C69" s="72" t="s">
        <v>60</v>
      </c>
      <c r="D69" s="79" t="s">
        <v>59</v>
      </c>
      <c r="E69" s="88">
        <v>100</v>
      </c>
      <c r="F69" s="46">
        <v>207.1</v>
      </c>
      <c r="G69" s="46">
        <v>2071</v>
      </c>
      <c r="H69" s="25"/>
    </row>
    <row r="70" spans="1:8" ht="18" hidden="1" customHeight="1" x14ac:dyDescent="0.35">
      <c r="A70" s="9">
        <v>68</v>
      </c>
      <c r="B70" s="72" t="s">
        <v>35</v>
      </c>
      <c r="C70" s="72" t="s">
        <v>60</v>
      </c>
      <c r="D70" s="79" t="s">
        <v>59</v>
      </c>
      <c r="E70" s="112">
        <v>100</v>
      </c>
      <c r="F70" s="46">
        <v>207.1</v>
      </c>
      <c r="G70" s="46">
        <v>2071</v>
      </c>
    </row>
    <row r="71" spans="1:8" ht="18" hidden="1" customHeight="1" x14ac:dyDescent="0.35">
      <c r="A71" s="9">
        <v>69</v>
      </c>
      <c r="B71" s="72" t="s">
        <v>65</v>
      </c>
      <c r="C71" s="72" t="s">
        <v>103</v>
      </c>
      <c r="D71" s="72" t="s">
        <v>66</v>
      </c>
      <c r="E71" s="88">
        <v>55</v>
      </c>
      <c r="F71" s="46">
        <v>113</v>
      </c>
      <c r="G71" s="46">
        <v>2060</v>
      </c>
    </row>
    <row r="72" spans="1:8" ht="18" hidden="1" customHeight="1" x14ac:dyDescent="0.35">
      <c r="A72" s="9">
        <v>70</v>
      </c>
      <c r="B72" s="72" t="s">
        <v>35</v>
      </c>
      <c r="C72" s="72" t="s">
        <v>199</v>
      </c>
      <c r="D72" s="74" t="s">
        <v>57</v>
      </c>
      <c r="E72" s="88">
        <v>46</v>
      </c>
      <c r="F72" s="46">
        <v>94.3</v>
      </c>
      <c r="G72" s="46">
        <v>2049</v>
      </c>
      <c r="H72" s="26"/>
    </row>
    <row r="73" spans="1:8" ht="18" hidden="1" customHeight="1" x14ac:dyDescent="0.35">
      <c r="A73" s="9">
        <v>71</v>
      </c>
      <c r="B73" s="72" t="s">
        <v>262</v>
      </c>
      <c r="C73" s="72" t="s">
        <v>272</v>
      </c>
      <c r="D73" s="72" t="s">
        <v>273</v>
      </c>
      <c r="E73" s="113">
        <v>55</v>
      </c>
      <c r="F73" s="114">
        <v>111.8</v>
      </c>
      <c r="G73" s="114">
        <v>2033</v>
      </c>
    </row>
    <row r="74" spans="1:8" ht="18" hidden="1" customHeight="1" x14ac:dyDescent="0.35">
      <c r="A74" s="9">
        <v>72</v>
      </c>
      <c r="B74" s="72" t="s">
        <v>235</v>
      </c>
      <c r="C74" s="77" t="s">
        <v>242</v>
      </c>
      <c r="D74" s="73" t="s">
        <v>236</v>
      </c>
      <c r="E74" s="88">
        <v>42</v>
      </c>
      <c r="F74" s="46">
        <v>85.3</v>
      </c>
      <c r="G74" s="46">
        <v>2031</v>
      </c>
    </row>
    <row r="75" spans="1:8" ht="18" hidden="1" customHeight="1" x14ac:dyDescent="0.35">
      <c r="A75" s="9">
        <v>73</v>
      </c>
      <c r="B75" s="72" t="s">
        <v>141</v>
      </c>
      <c r="C75" s="72" t="s">
        <v>145</v>
      </c>
      <c r="D75" s="72" t="s">
        <v>146</v>
      </c>
      <c r="E75" s="112">
        <v>37</v>
      </c>
      <c r="F75" s="46">
        <v>85.2</v>
      </c>
      <c r="G75" s="46">
        <v>2006</v>
      </c>
      <c r="H75" s="25"/>
    </row>
    <row r="76" spans="1:8" ht="18" hidden="1" customHeight="1" x14ac:dyDescent="0.35">
      <c r="A76" s="9">
        <v>74</v>
      </c>
      <c r="B76" s="77" t="s">
        <v>235</v>
      </c>
      <c r="C76" s="77" t="s">
        <v>240</v>
      </c>
      <c r="D76" s="77" t="s">
        <v>237</v>
      </c>
      <c r="E76" s="56">
        <v>45</v>
      </c>
      <c r="F76" s="55">
        <v>90</v>
      </c>
      <c r="G76" s="55">
        <v>2000</v>
      </c>
    </row>
    <row r="77" spans="1:8" ht="18" hidden="1" customHeight="1" x14ac:dyDescent="0.35">
      <c r="A77" s="9">
        <v>75</v>
      </c>
      <c r="B77" s="72" t="s">
        <v>65</v>
      </c>
      <c r="C77" s="72" t="s">
        <v>68</v>
      </c>
      <c r="D77" s="72" t="s">
        <v>67</v>
      </c>
      <c r="E77" s="88">
        <v>43</v>
      </c>
      <c r="F77" s="46">
        <v>84</v>
      </c>
      <c r="G77" s="46">
        <v>1957</v>
      </c>
      <c r="H77" s="26"/>
    </row>
    <row r="78" spans="1:8" ht="18" hidden="1" customHeight="1" x14ac:dyDescent="0.35">
      <c r="A78" s="9">
        <v>76</v>
      </c>
      <c r="B78" s="72" t="s">
        <v>22</v>
      </c>
      <c r="C78" s="72" t="s">
        <v>307</v>
      </c>
      <c r="D78" s="73" t="s">
        <v>291</v>
      </c>
      <c r="E78" s="113">
        <v>42</v>
      </c>
      <c r="F78" s="114">
        <v>89.911000000000001</v>
      </c>
      <c r="G78" s="114">
        <v>1950</v>
      </c>
    </row>
    <row r="79" spans="1:8" ht="18" hidden="1" customHeight="1" x14ac:dyDescent="0.35">
      <c r="A79" s="9">
        <v>77</v>
      </c>
      <c r="B79" s="72" t="s">
        <v>22</v>
      </c>
      <c r="C79" s="72" t="s">
        <v>300</v>
      </c>
      <c r="D79" s="73" t="s">
        <v>299</v>
      </c>
      <c r="E79" s="113">
        <v>53</v>
      </c>
      <c r="F79" s="114">
        <v>103.119</v>
      </c>
      <c r="G79" s="114">
        <v>1945</v>
      </c>
    </row>
    <row r="80" spans="1:8" ht="18" hidden="1" customHeight="1" x14ac:dyDescent="0.35">
      <c r="A80" s="9">
        <v>78</v>
      </c>
      <c r="B80" s="72" t="s">
        <v>262</v>
      </c>
      <c r="C80" s="72" t="s">
        <v>270</v>
      </c>
      <c r="D80" s="72" t="s">
        <v>265</v>
      </c>
      <c r="E80" s="112">
        <v>33</v>
      </c>
      <c r="F80" s="46">
        <v>63.2</v>
      </c>
      <c r="G80" s="46">
        <v>1916</v>
      </c>
    </row>
    <row r="81" spans="1:7" ht="18" hidden="1" customHeight="1" x14ac:dyDescent="0.35">
      <c r="A81" s="9">
        <v>79</v>
      </c>
      <c r="B81" s="72" t="s">
        <v>141</v>
      </c>
      <c r="C81" s="72" t="s">
        <v>147</v>
      </c>
      <c r="D81" s="72" t="s">
        <v>146</v>
      </c>
      <c r="E81" s="88">
        <v>37</v>
      </c>
      <c r="F81" s="46">
        <v>69.8</v>
      </c>
      <c r="G81" s="46">
        <v>1887</v>
      </c>
    </row>
    <row r="82" spans="1:7" ht="18" hidden="1" customHeight="1" x14ac:dyDescent="0.35">
      <c r="A82" s="9">
        <v>80</v>
      </c>
      <c r="B82" s="72" t="s">
        <v>180</v>
      </c>
      <c r="C82" s="72" t="s">
        <v>195</v>
      </c>
      <c r="D82" s="72" t="s">
        <v>181</v>
      </c>
      <c r="E82" s="88">
        <v>55</v>
      </c>
      <c r="F82" s="46">
        <v>103</v>
      </c>
      <c r="G82" s="46">
        <v>1866</v>
      </c>
    </row>
    <row r="83" spans="1:7" ht="18" hidden="1" customHeight="1" x14ac:dyDescent="0.35">
      <c r="A83" s="9">
        <v>81</v>
      </c>
      <c r="B83" s="72" t="s">
        <v>22</v>
      </c>
      <c r="C83" s="72" t="s">
        <v>298</v>
      </c>
      <c r="D83" s="73" t="s">
        <v>299</v>
      </c>
      <c r="E83" s="113">
        <v>66</v>
      </c>
      <c r="F83" s="114">
        <v>122.855</v>
      </c>
      <c r="G83" s="114">
        <v>1862</v>
      </c>
    </row>
    <row r="84" spans="1:7" ht="18" hidden="1" customHeight="1" x14ac:dyDescent="0.35">
      <c r="A84" s="9">
        <v>82</v>
      </c>
      <c r="B84" s="72" t="s">
        <v>141</v>
      </c>
      <c r="C84" s="72" t="s">
        <v>148</v>
      </c>
      <c r="D84" s="72" t="s">
        <v>146</v>
      </c>
      <c r="E84" s="112">
        <v>37</v>
      </c>
      <c r="F84" s="46">
        <v>59.6</v>
      </c>
      <c r="G84" s="46">
        <v>1856</v>
      </c>
    </row>
    <row r="85" spans="1:7" ht="18" hidden="1" customHeight="1" x14ac:dyDescent="0.35">
      <c r="A85" s="9">
        <v>83</v>
      </c>
      <c r="B85" s="72" t="s">
        <v>262</v>
      </c>
      <c r="C85" s="72" t="s">
        <v>271</v>
      </c>
      <c r="D85" s="72" t="s">
        <v>265</v>
      </c>
      <c r="E85" s="112">
        <v>33</v>
      </c>
      <c r="F85" s="46">
        <v>60.5</v>
      </c>
      <c r="G85" s="46">
        <v>1836</v>
      </c>
    </row>
    <row r="86" spans="1:7" ht="18" hidden="1" customHeight="1" x14ac:dyDescent="0.35">
      <c r="A86" s="9">
        <v>84</v>
      </c>
      <c r="B86" s="72" t="s">
        <v>180</v>
      </c>
      <c r="C86" s="72" t="s">
        <v>196</v>
      </c>
      <c r="D86" s="72" t="s">
        <v>181</v>
      </c>
      <c r="E86" s="88">
        <v>50</v>
      </c>
      <c r="F86" s="46">
        <v>91</v>
      </c>
      <c r="G86" s="46">
        <v>1821</v>
      </c>
    </row>
    <row r="87" spans="1:7" ht="18" hidden="1" customHeight="1" x14ac:dyDescent="0.35">
      <c r="A87" s="9">
        <v>85</v>
      </c>
      <c r="B87" s="72" t="s">
        <v>22</v>
      </c>
      <c r="C87" s="72" t="s">
        <v>308</v>
      </c>
      <c r="D87" s="73" t="s">
        <v>291</v>
      </c>
      <c r="E87" s="90">
        <v>42</v>
      </c>
      <c r="F87" s="91">
        <v>75.816999999999993</v>
      </c>
      <c r="G87" s="91">
        <v>1805</v>
      </c>
    </row>
    <row r="88" spans="1:7" ht="18" hidden="1" customHeight="1" x14ac:dyDescent="0.35">
      <c r="A88" s="9">
        <v>86</v>
      </c>
      <c r="B88" s="72" t="s">
        <v>229</v>
      </c>
      <c r="C88" s="72" t="s">
        <v>234</v>
      </c>
      <c r="D88" s="73" t="s">
        <v>231</v>
      </c>
      <c r="E88" s="90">
        <v>32</v>
      </c>
      <c r="F88" s="91">
        <v>55.4</v>
      </c>
      <c r="G88" s="91">
        <v>1731</v>
      </c>
    </row>
    <row r="89" spans="1:7" ht="18" hidden="1" customHeight="1" x14ac:dyDescent="0.35">
      <c r="A89" s="9">
        <v>87</v>
      </c>
      <c r="B89" s="72" t="s">
        <v>262</v>
      </c>
      <c r="C89" s="72" t="s">
        <v>269</v>
      </c>
      <c r="D89" s="72" t="s">
        <v>264</v>
      </c>
      <c r="E89" s="88">
        <v>48</v>
      </c>
      <c r="F89" s="46">
        <v>82.7</v>
      </c>
      <c r="G89" s="46">
        <v>1724</v>
      </c>
    </row>
    <row r="90" spans="1:7" ht="18" hidden="1" customHeight="1" x14ac:dyDescent="0.35">
      <c r="A90" s="9">
        <v>88</v>
      </c>
      <c r="B90" s="72" t="s">
        <v>141</v>
      </c>
      <c r="C90" s="72" t="s">
        <v>149</v>
      </c>
      <c r="D90" s="73" t="s">
        <v>146</v>
      </c>
      <c r="E90" s="113">
        <v>37</v>
      </c>
      <c r="F90" s="114">
        <v>69.8</v>
      </c>
      <c r="G90" s="114">
        <v>1723</v>
      </c>
    </row>
    <row r="91" spans="1:7" ht="18" hidden="1" customHeight="1" x14ac:dyDescent="0.35">
      <c r="A91" s="9">
        <v>89</v>
      </c>
      <c r="B91" s="72" t="s">
        <v>180</v>
      </c>
      <c r="C91" s="72" t="s">
        <v>197</v>
      </c>
      <c r="D91" s="73" t="s">
        <v>181</v>
      </c>
      <c r="E91" s="90">
        <v>50</v>
      </c>
      <c r="F91" s="91">
        <v>83</v>
      </c>
      <c r="G91" s="91">
        <v>1663</v>
      </c>
    </row>
    <row r="92" spans="1:7" ht="18" hidden="1" customHeight="1" x14ac:dyDescent="0.35">
      <c r="A92" s="9">
        <v>90</v>
      </c>
      <c r="B92" s="72" t="s">
        <v>257</v>
      </c>
      <c r="C92" s="72" t="s">
        <v>260</v>
      </c>
      <c r="D92" s="72" t="s">
        <v>258</v>
      </c>
      <c r="E92" s="112">
        <v>30</v>
      </c>
      <c r="F92" s="46">
        <v>49.800000000000004</v>
      </c>
      <c r="G92" s="46">
        <v>1660</v>
      </c>
    </row>
    <row r="93" spans="1:7" ht="18" hidden="1" customHeight="1" x14ac:dyDescent="0.35">
      <c r="A93" s="9">
        <v>91</v>
      </c>
      <c r="B93" s="72" t="s">
        <v>15</v>
      </c>
      <c r="C93" s="72" t="s">
        <v>112</v>
      </c>
      <c r="D93" s="72" t="s">
        <v>113</v>
      </c>
      <c r="E93" s="88">
        <v>50</v>
      </c>
      <c r="F93" s="46">
        <v>83</v>
      </c>
      <c r="G93" s="46">
        <v>1653</v>
      </c>
    </row>
    <row r="94" spans="1:7" ht="18" hidden="1" customHeight="1" x14ac:dyDescent="0.35">
      <c r="A94" s="9">
        <v>92</v>
      </c>
      <c r="B94" s="72" t="s">
        <v>235</v>
      </c>
      <c r="C94" s="77" t="s">
        <v>243</v>
      </c>
      <c r="D94" s="73" t="s">
        <v>236</v>
      </c>
      <c r="E94" s="113">
        <v>50</v>
      </c>
      <c r="F94" s="114">
        <v>82.4</v>
      </c>
      <c r="G94" s="114">
        <v>1648</v>
      </c>
    </row>
    <row r="95" spans="1:7" ht="18" hidden="1" customHeight="1" x14ac:dyDescent="0.35">
      <c r="A95" s="9">
        <v>93</v>
      </c>
      <c r="B95" s="72" t="s">
        <v>22</v>
      </c>
      <c r="C95" s="72" t="s">
        <v>301</v>
      </c>
      <c r="D95" s="73" t="s">
        <v>299</v>
      </c>
      <c r="E95" s="113">
        <v>59</v>
      </c>
      <c r="F95" s="114">
        <v>96.915999999999997</v>
      </c>
      <c r="G95" s="114">
        <v>1642</v>
      </c>
    </row>
    <row r="96" spans="1:7" ht="18" hidden="1" customHeight="1" x14ac:dyDescent="0.35">
      <c r="A96" s="9">
        <v>94</v>
      </c>
      <c r="B96" s="72" t="s">
        <v>262</v>
      </c>
      <c r="C96" s="72" t="s">
        <v>267</v>
      </c>
      <c r="D96" s="72" t="s">
        <v>268</v>
      </c>
      <c r="E96" s="88">
        <v>42</v>
      </c>
      <c r="F96" s="46">
        <v>65.8</v>
      </c>
      <c r="G96" s="46">
        <v>1593</v>
      </c>
    </row>
    <row r="97" spans="1:8" ht="18" hidden="1" customHeight="1" x14ac:dyDescent="0.35">
      <c r="A97" s="9">
        <v>95</v>
      </c>
      <c r="B97" s="72" t="s">
        <v>13</v>
      </c>
      <c r="C97" s="72" t="s">
        <v>179</v>
      </c>
      <c r="D97" s="72" t="s">
        <v>171</v>
      </c>
      <c r="E97" s="88">
        <v>50</v>
      </c>
      <c r="F97" s="46">
        <v>79</v>
      </c>
      <c r="G97" s="46">
        <v>1580</v>
      </c>
    </row>
    <row r="98" spans="1:8" ht="18" hidden="1" customHeight="1" x14ac:dyDescent="0.35">
      <c r="A98" s="9">
        <v>96</v>
      </c>
      <c r="B98" s="72" t="s">
        <v>17</v>
      </c>
      <c r="C98" s="48" t="s">
        <v>51</v>
      </c>
      <c r="D98" s="72" t="s">
        <v>30</v>
      </c>
      <c r="E98" s="88">
        <v>50</v>
      </c>
      <c r="F98" s="46">
        <v>77</v>
      </c>
      <c r="G98" s="46">
        <v>1550</v>
      </c>
      <c r="H98" s="31"/>
    </row>
    <row r="99" spans="1:8" ht="18" hidden="1" customHeight="1" x14ac:dyDescent="0.35">
      <c r="A99" s="9">
        <v>97</v>
      </c>
      <c r="B99" s="72" t="s">
        <v>17</v>
      </c>
      <c r="C99" s="48" t="s">
        <v>52</v>
      </c>
      <c r="D99" s="72" t="s">
        <v>30</v>
      </c>
      <c r="E99" s="88">
        <v>50</v>
      </c>
      <c r="F99" s="46">
        <v>74</v>
      </c>
      <c r="G99" s="46">
        <v>1480</v>
      </c>
      <c r="H99" s="26"/>
    </row>
    <row r="100" spans="1:8" ht="18" hidden="1" customHeight="1" x14ac:dyDescent="0.35">
      <c r="A100" s="9">
        <v>98</v>
      </c>
      <c r="B100" s="72" t="s">
        <v>17</v>
      </c>
      <c r="C100" s="72" t="s">
        <v>53</v>
      </c>
      <c r="D100" s="72" t="s">
        <v>30</v>
      </c>
      <c r="E100" s="88">
        <v>50</v>
      </c>
      <c r="F100" s="46">
        <v>73</v>
      </c>
      <c r="G100" s="46">
        <v>1478</v>
      </c>
      <c r="H100" s="32"/>
    </row>
    <row r="101" spans="1:8" ht="18" hidden="1" customHeight="1" x14ac:dyDescent="0.35">
      <c r="A101" s="9">
        <v>99</v>
      </c>
      <c r="B101" s="72" t="s">
        <v>134</v>
      </c>
      <c r="C101" s="72" t="s">
        <v>137</v>
      </c>
      <c r="D101" s="72" t="s">
        <v>135</v>
      </c>
      <c r="E101" s="88">
        <v>50</v>
      </c>
      <c r="F101" s="46">
        <v>73.438999999999993</v>
      </c>
      <c r="G101" s="46">
        <v>1468.78</v>
      </c>
    </row>
    <row r="102" spans="1:8" ht="18" hidden="1" customHeight="1" x14ac:dyDescent="0.35">
      <c r="A102" s="9">
        <v>100</v>
      </c>
      <c r="B102" s="72" t="s">
        <v>201</v>
      </c>
      <c r="C102" s="72" t="s">
        <v>43</v>
      </c>
      <c r="D102" s="72" t="s">
        <v>37</v>
      </c>
      <c r="E102" s="112">
        <v>27</v>
      </c>
      <c r="F102" s="46">
        <v>386.9</v>
      </c>
      <c r="G102" s="91">
        <v>1432.9629629629601</v>
      </c>
    </row>
    <row r="103" spans="1:8" ht="18" hidden="1" customHeight="1" x14ac:dyDescent="0.35">
      <c r="A103" s="9">
        <v>101</v>
      </c>
      <c r="B103" s="72" t="s">
        <v>79</v>
      </c>
      <c r="C103" s="72" t="s">
        <v>150</v>
      </c>
      <c r="D103" s="72" t="s">
        <v>81</v>
      </c>
      <c r="E103" s="88">
        <v>38</v>
      </c>
      <c r="F103" s="46">
        <v>53.6</v>
      </c>
      <c r="G103" s="46">
        <v>1412</v>
      </c>
    </row>
    <row r="104" spans="1:8" ht="18" hidden="1" customHeight="1" x14ac:dyDescent="0.35">
      <c r="A104" s="9">
        <v>102</v>
      </c>
      <c r="B104" s="72" t="s">
        <v>134</v>
      </c>
      <c r="C104" s="72" t="s">
        <v>138</v>
      </c>
      <c r="D104" s="72" t="s">
        <v>136</v>
      </c>
      <c r="E104" s="112">
        <v>40</v>
      </c>
      <c r="F104" s="46">
        <v>55.537037037037024</v>
      </c>
      <c r="G104" s="91">
        <v>1388.4259259259256</v>
      </c>
    </row>
    <row r="105" spans="1:8" ht="18" hidden="1" customHeight="1" x14ac:dyDescent="0.35">
      <c r="A105" s="9">
        <v>103</v>
      </c>
      <c r="B105" s="72" t="s">
        <v>22</v>
      </c>
      <c r="C105" s="72" t="s">
        <v>309</v>
      </c>
      <c r="D105" s="73" t="s">
        <v>291</v>
      </c>
      <c r="E105" s="113">
        <v>50</v>
      </c>
      <c r="F105" s="114">
        <v>68.692999999999998</v>
      </c>
      <c r="G105" s="114">
        <v>1374</v>
      </c>
    </row>
    <row r="106" spans="1:8" ht="18" hidden="1" customHeight="1" x14ac:dyDescent="0.35">
      <c r="A106" s="9">
        <v>104</v>
      </c>
      <c r="B106" s="72" t="s">
        <v>201</v>
      </c>
      <c r="C106" s="72" t="s">
        <v>42</v>
      </c>
      <c r="D106" s="72" t="s">
        <v>37</v>
      </c>
      <c r="E106" s="88">
        <v>27</v>
      </c>
      <c r="F106" s="46">
        <v>365.7</v>
      </c>
      <c r="G106" s="114">
        <v>1354.44444444444</v>
      </c>
      <c r="H106" s="26"/>
    </row>
    <row r="107" spans="1:8" ht="18" hidden="1" customHeight="1" x14ac:dyDescent="0.35">
      <c r="A107" s="9">
        <v>105</v>
      </c>
      <c r="B107" s="72" t="s">
        <v>17</v>
      </c>
      <c r="C107" s="48" t="s">
        <v>54</v>
      </c>
      <c r="D107" s="72" t="s">
        <v>31</v>
      </c>
      <c r="E107" s="113">
        <v>40</v>
      </c>
      <c r="F107" s="114">
        <v>52</v>
      </c>
      <c r="G107" s="114">
        <v>1310</v>
      </c>
      <c r="H107" s="3"/>
    </row>
    <row r="108" spans="1:8" hidden="1" x14ac:dyDescent="0.35">
      <c r="A108" s="9">
        <v>106</v>
      </c>
      <c r="B108" s="72" t="s">
        <v>35</v>
      </c>
      <c r="C108" s="72" t="s">
        <v>99</v>
      </c>
      <c r="D108" s="74" t="s">
        <v>57</v>
      </c>
      <c r="E108" s="88">
        <v>45</v>
      </c>
      <c r="F108" s="46">
        <v>581</v>
      </c>
      <c r="G108" s="46">
        <v>1291</v>
      </c>
    </row>
    <row r="109" spans="1:8" hidden="1" x14ac:dyDescent="0.35">
      <c r="A109" s="9">
        <v>107</v>
      </c>
      <c r="B109" s="72" t="s">
        <v>35</v>
      </c>
      <c r="C109" s="72" t="s">
        <v>101</v>
      </c>
      <c r="D109" s="74" t="s">
        <v>57</v>
      </c>
      <c r="E109" s="88">
        <v>45</v>
      </c>
      <c r="F109" s="46">
        <v>581</v>
      </c>
      <c r="G109" s="46">
        <v>1291</v>
      </c>
    </row>
    <row r="110" spans="1:8" hidden="1" x14ac:dyDescent="0.35">
      <c r="A110" s="9">
        <v>108</v>
      </c>
      <c r="B110" s="72" t="s">
        <v>35</v>
      </c>
      <c r="C110" s="72" t="s">
        <v>102</v>
      </c>
      <c r="D110" s="74" t="s">
        <v>57</v>
      </c>
      <c r="E110" s="112">
        <v>45</v>
      </c>
      <c r="F110" s="46">
        <v>579</v>
      </c>
      <c r="G110" s="46">
        <v>1287</v>
      </c>
      <c r="H110" s="87"/>
    </row>
    <row r="111" spans="1:8" hidden="1" x14ac:dyDescent="0.35">
      <c r="A111" s="9">
        <v>109</v>
      </c>
      <c r="B111" s="72" t="s">
        <v>229</v>
      </c>
      <c r="C111" s="72" t="s">
        <v>233</v>
      </c>
      <c r="D111" s="72" t="s">
        <v>72</v>
      </c>
      <c r="E111" s="112">
        <v>30</v>
      </c>
      <c r="F111" s="46">
        <v>38.6</v>
      </c>
      <c r="G111" s="114">
        <v>1286</v>
      </c>
    </row>
    <row r="112" spans="1:8" hidden="1" x14ac:dyDescent="0.35">
      <c r="A112" s="9">
        <v>110</v>
      </c>
      <c r="B112" s="72" t="s">
        <v>35</v>
      </c>
      <c r="C112" s="72" t="s">
        <v>100</v>
      </c>
      <c r="D112" s="74" t="s">
        <v>57</v>
      </c>
      <c r="E112" s="88">
        <v>45</v>
      </c>
      <c r="F112" s="46">
        <v>574</v>
      </c>
      <c r="G112" s="46">
        <v>1276</v>
      </c>
    </row>
    <row r="113" spans="1:7" hidden="1" x14ac:dyDescent="0.35">
      <c r="A113" s="9">
        <v>111</v>
      </c>
      <c r="B113" s="72" t="s">
        <v>87</v>
      </c>
      <c r="C113" s="72" t="s">
        <v>91</v>
      </c>
      <c r="D113" s="72" t="s">
        <v>90</v>
      </c>
      <c r="E113" s="56">
        <v>59</v>
      </c>
      <c r="F113" s="107">
        <v>74</v>
      </c>
      <c r="G113" s="107">
        <v>1266</v>
      </c>
    </row>
    <row r="114" spans="1:7" hidden="1" x14ac:dyDescent="0.35">
      <c r="A114" s="9">
        <v>112</v>
      </c>
      <c r="B114" s="72" t="s">
        <v>87</v>
      </c>
      <c r="C114" s="72" t="s">
        <v>124</v>
      </c>
      <c r="D114" s="72" t="s">
        <v>125</v>
      </c>
      <c r="E114" s="97">
        <v>70</v>
      </c>
      <c r="F114" s="107">
        <v>80</v>
      </c>
      <c r="G114" s="107">
        <v>1137</v>
      </c>
    </row>
    <row r="115" spans="1:7" hidden="1" x14ac:dyDescent="0.35">
      <c r="A115" s="9">
        <v>113</v>
      </c>
      <c r="B115" s="72" t="s">
        <v>154</v>
      </c>
      <c r="C115" s="72" t="s">
        <v>158</v>
      </c>
      <c r="D115" s="72" t="s">
        <v>159</v>
      </c>
      <c r="E115" s="112">
        <v>48</v>
      </c>
      <c r="F115" s="46">
        <v>51.2</v>
      </c>
      <c r="G115" s="46">
        <v>1118</v>
      </c>
    </row>
    <row r="116" spans="1:7" hidden="1" x14ac:dyDescent="0.35">
      <c r="A116" s="9">
        <v>114</v>
      </c>
      <c r="B116" s="72" t="s">
        <v>79</v>
      </c>
      <c r="C116" s="72" t="s">
        <v>126</v>
      </c>
      <c r="D116" s="72" t="s">
        <v>80</v>
      </c>
      <c r="E116" s="112">
        <v>50</v>
      </c>
      <c r="F116" s="46">
        <v>55.4</v>
      </c>
      <c r="G116" s="46">
        <v>1108</v>
      </c>
    </row>
    <row r="117" spans="1:7" hidden="1" x14ac:dyDescent="0.35">
      <c r="A117" s="9">
        <v>115</v>
      </c>
      <c r="B117" s="96" t="s">
        <v>274</v>
      </c>
      <c r="C117" s="57" t="s">
        <v>281</v>
      </c>
      <c r="D117" s="57" t="s">
        <v>276</v>
      </c>
      <c r="E117" s="81">
        <v>40</v>
      </c>
      <c r="F117" s="81">
        <v>42.1</v>
      </c>
      <c r="G117" s="81">
        <v>1052.5</v>
      </c>
    </row>
    <row r="118" spans="1:7" hidden="1" x14ac:dyDescent="0.35">
      <c r="A118" s="9">
        <v>116</v>
      </c>
      <c r="B118" s="96" t="s">
        <v>274</v>
      </c>
      <c r="C118" s="57" t="s">
        <v>280</v>
      </c>
      <c r="D118" s="57" t="s">
        <v>276</v>
      </c>
      <c r="E118" s="81">
        <v>35</v>
      </c>
      <c r="F118" s="81">
        <v>36.479999999999997</v>
      </c>
      <c r="G118" s="81">
        <v>1042.2857142857142</v>
      </c>
    </row>
    <row r="119" spans="1:7" ht="19.2" hidden="1" customHeight="1" x14ac:dyDescent="0.35">
      <c r="A119" s="9">
        <v>117</v>
      </c>
      <c r="B119" s="72" t="s">
        <v>201</v>
      </c>
      <c r="C119" s="72" t="s">
        <v>41</v>
      </c>
      <c r="D119" s="73" t="s">
        <v>36</v>
      </c>
      <c r="E119" s="113">
        <v>53</v>
      </c>
      <c r="F119" s="114">
        <v>550.4</v>
      </c>
      <c r="G119" s="114">
        <v>1038.4905660377401</v>
      </c>
    </row>
    <row r="120" spans="1:7" hidden="1" x14ac:dyDescent="0.35">
      <c r="A120" s="9">
        <v>118</v>
      </c>
      <c r="B120" s="72" t="s">
        <v>201</v>
      </c>
      <c r="C120" s="72" t="s">
        <v>40</v>
      </c>
      <c r="D120" s="73" t="s">
        <v>36</v>
      </c>
      <c r="E120" s="113">
        <v>50</v>
      </c>
      <c r="F120" s="114">
        <v>502.2</v>
      </c>
      <c r="G120" s="114">
        <v>1004.4</v>
      </c>
    </row>
    <row r="121" spans="1:7" hidden="1" x14ac:dyDescent="0.35">
      <c r="A121" s="9">
        <v>119</v>
      </c>
      <c r="B121" s="72" t="s">
        <v>201</v>
      </c>
      <c r="C121" s="72" t="s">
        <v>39</v>
      </c>
      <c r="D121" s="73" t="s">
        <v>36</v>
      </c>
      <c r="E121" s="113">
        <v>50</v>
      </c>
      <c r="F121" s="114">
        <v>471.8</v>
      </c>
      <c r="G121" s="114">
        <v>943.6</v>
      </c>
    </row>
    <row r="122" spans="1:7" ht="36" hidden="1" x14ac:dyDescent="0.35">
      <c r="A122" s="9">
        <v>120</v>
      </c>
      <c r="B122" s="72" t="s">
        <v>151</v>
      </c>
      <c r="C122" s="72" t="s">
        <v>153</v>
      </c>
      <c r="D122" s="72" t="s">
        <v>334</v>
      </c>
      <c r="E122" s="88">
        <v>50</v>
      </c>
      <c r="F122" s="46">
        <v>45</v>
      </c>
      <c r="G122" s="46">
        <v>900</v>
      </c>
    </row>
    <row r="123" spans="1:7" hidden="1" x14ac:dyDescent="0.35">
      <c r="A123" s="9">
        <v>121</v>
      </c>
      <c r="B123" s="72" t="s">
        <v>73</v>
      </c>
      <c r="C123" s="72" t="s">
        <v>203</v>
      </c>
      <c r="D123" s="72" t="s">
        <v>74</v>
      </c>
      <c r="E123" s="112" t="s">
        <v>204</v>
      </c>
      <c r="F123" s="46">
        <v>37.380000000000003</v>
      </c>
      <c r="G123" s="46">
        <v>795</v>
      </c>
    </row>
    <row r="124" spans="1:7" hidden="1" x14ac:dyDescent="0.35">
      <c r="A124" s="9">
        <v>122</v>
      </c>
      <c r="B124" s="72" t="s">
        <v>73</v>
      </c>
      <c r="C124" s="72" t="s">
        <v>119</v>
      </c>
      <c r="D124" s="72" t="s">
        <v>74</v>
      </c>
      <c r="E124" s="112" t="s">
        <v>202</v>
      </c>
      <c r="F124" s="46">
        <v>37.44</v>
      </c>
      <c r="G124" s="46">
        <v>780</v>
      </c>
    </row>
    <row r="125" spans="1:7" hidden="1" x14ac:dyDescent="0.35">
      <c r="A125" s="9">
        <v>123</v>
      </c>
      <c r="B125" s="72" t="s">
        <v>61</v>
      </c>
      <c r="C125" s="72" t="s">
        <v>63</v>
      </c>
      <c r="D125" s="72" t="s">
        <v>64</v>
      </c>
      <c r="E125" s="88">
        <v>35</v>
      </c>
      <c r="F125" s="46">
        <v>5.6</v>
      </c>
      <c r="G125" s="46">
        <v>728</v>
      </c>
    </row>
    <row r="126" spans="1:7" hidden="1" x14ac:dyDescent="0.35">
      <c r="A126" s="9">
        <v>124</v>
      </c>
      <c r="B126" s="72" t="s">
        <v>73</v>
      </c>
      <c r="C126" s="48" t="s">
        <v>78</v>
      </c>
      <c r="D126" s="48" t="s">
        <v>75</v>
      </c>
      <c r="E126" s="47">
        <v>66</v>
      </c>
      <c r="F126" s="42">
        <v>41.8</v>
      </c>
      <c r="G126" s="42">
        <v>634</v>
      </c>
    </row>
    <row r="127" spans="1:7" hidden="1" x14ac:dyDescent="0.35">
      <c r="A127" s="9">
        <v>125</v>
      </c>
      <c r="B127" s="72" t="s">
        <v>73</v>
      </c>
      <c r="C127" s="48" t="s">
        <v>205</v>
      </c>
      <c r="D127" s="48" t="s">
        <v>75</v>
      </c>
      <c r="E127" s="47">
        <v>66</v>
      </c>
      <c r="F127" s="42">
        <v>39.200000000000003</v>
      </c>
      <c r="G127" s="42">
        <v>594</v>
      </c>
    </row>
    <row r="128" spans="1:7" hidden="1" x14ac:dyDescent="0.35">
      <c r="A128" s="9">
        <v>126</v>
      </c>
      <c r="B128" s="72" t="s">
        <v>61</v>
      </c>
      <c r="C128" s="72" t="s">
        <v>70</v>
      </c>
      <c r="D128" s="72" t="s">
        <v>62</v>
      </c>
      <c r="E128" s="112">
        <v>25</v>
      </c>
      <c r="F128" s="46">
        <v>3.6</v>
      </c>
      <c r="G128" s="46">
        <v>594</v>
      </c>
    </row>
    <row r="129" spans="1:7" hidden="1" x14ac:dyDescent="0.35">
      <c r="A129" s="9">
        <v>127</v>
      </c>
      <c r="B129" s="72" t="s">
        <v>22</v>
      </c>
      <c r="C129" s="72" t="s">
        <v>314</v>
      </c>
      <c r="D129" s="73" t="s">
        <v>313</v>
      </c>
      <c r="E129" s="113">
        <v>26</v>
      </c>
      <c r="F129" s="114">
        <v>9.8000000000000007</v>
      </c>
      <c r="G129" s="114">
        <v>376</v>
      </c>
    </row>
    <row r="130" spans="1:7" hidden="1" x14ac:dyDescent="0.35">
      <c r="A130" s="9">
        <v>128</v>
      </c>
      <c r="B130" s="72" t="s">
        <v>73</v>
      </c>
      <c r="C130" s="48" t="s">
        <v>120</v>
      </c>
      <c r="D130" s="48" t="s">
        <v>118</v>
      </c>
      <c r="E130" s="47">
        <v>30</v>
      </c>
      <c r="F130" s="42">
        <v>12.5</v>
      </c>
      <c r="G130" s="42">
        <v>375</v>
      </c>
    </row>
    <row r="131" spans="1:7" hidden="1" x14ac:dyDescent="0.35">
      <c r="A131" s="9">
        <v>129</v>
      </c>
      <c r="B131" s="72" t="s">
        <v>22</v>
      </c>
      <c r="C131" s="72" t="s">
        <v>315</v>
      </c>
      <c r="D131" s="73" t="s">
        <v>313</v>
      </c>
      <c r="E131" s="113">
        <v>26</v>
      </c>
      <c r="F131" s="114">
        <v>9.6</v>
      </c>
      <c r="G131" s="114">
        <v>370</v>
      </c>
    </row>
    <row r="132" spans="1:7" hidden="1" x14ac:dyDescent="0.35">
      <c r="A132" s="9">
        <v>130</v>
      </c>
      <c r="B132" s="72" t="s">
        <v>73</v>
      </c>
      <c r="C132" s="48" t="s">
        <v>121</v>
      </c>
      <c r="D132" s="48" t="s">
        <v>118</v>
      </c>
      <c r="E132" s="47">
        <v>28</v>
      </c>
      <c r="F132" s="42">
        <v>12.5</v>
      </c>
      <c r="G132" s="42">
        <v>341.6</v>
      </c>
    </row>
    <row r="133" spans="1:7" hidden="1" x14ac:dyDescent="0.35">
      <c r="A133" s="9">
        <v>131</v>
      </c>
      <c r="B133" s="111" t="s">
        <v>22</v>
      </c>
      <c r="C133" s="111" t="s">
        <v>312</v>
      </c>
      <c r="D133" s="73" t="s">
        <v>313</v>
      </c>
      <c r="E133" s="113">
        <v>36</v>
      </c>
      <c r="F133" s="114">
        <v>12</v>
      </c>
      <c r="G133" s="114">
        <v>333</v>
      </c>
    </row>
    <row r="134" spans="1:7" hidden="1" x14ac:dyDescent="0.35">
      <c r="A134" s="9">
        <v>132</v>
      </c>
      <c r="B134" s="115" t="s">
        <v>154</v>
      </c>
      <c r="C134" s="115" t="s">
        <v>200</v>
      </c>
      <c r="D134" s="74" t="s">
        <v>155</v>
      </c>
      <c r="E134" s="112">
        <v>54</v>
      </c>
      <c r="F134" s="46">
        <v>16.881</v>
      </c>
      <c r="G134" s="46">
        <v>313</v>
      </c>
    </row>
    <row r="135" spans="1:7" hidden="1" x14ac:dyDescent="0.35">
      <c r="A135" s="9">
        <v>133</v>
      </c>
      <c r="B135" s="115" t="s">
        <v>22</v>
      </c>
      <c r="C135" s="115" t="s">
        <v>310</v>
      </c>
      <c r="D135" s="79" t="s">
        <v>311</v>
      </c>
      <c r="E135" s="113">
        <v>50</v>
      </c>
      <c r="F135" s="114">
        <v>14.5</v>
      </c>
      <c r="G135" s="114">
        <v>293</v>
      </c>
    </row>
    <row r="136" spans="1:7" x14ac:dyDescent="0.35">
      <c r="B136" s="82"/>
      <c r="C136" s="82"/>
    </row>
  </sheetData>
  <autoFilter ref="A2:G135">
    <sortState ref="A3:G135">
      <sortCondition descending="1" ref="G2:G135"/>
    </sortState>
  </autoFilter>
  <sortState ref="A3:G151">
    <sortCondition descending="1" ref="G3"/>
  </sortState>
  <mergeCells count="1">
    <mergeCell ref="A1:G1"/>
  </mergeCells>
  <pageMargins left="0.70866141732283472" right="0.70866141732283472" top="0" bottom="0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K13" sqref="K13"/>
    </sheetView>
  </sheetViews>
  <sheetFormatPr defaultRowHeight="14.4" x14ac:dyDescent="0.3"/>
  <cols>
    <col min="1" max="1" width="8.88671875" style="31"/>
    <col min="2" max="2" width="21.77734375" customWidth="1"/>
    <col min="3" max="3" width="16.21875" style="8" customWidth="1"/>
  </cols>
  <sheetData>
    <row r="1" spans="1:8" s="31" customFormat="1" ht="18" x14ac:dyDescent="0.35">
      <c r="A1" s="27" t="s">
        <v>188</v>
      </c>
      <c r="B1" s="27"/>
      <c r="C1" s="28"/>
      <c r="D1" s="27"/>
      <c r="E1" s="27"/>
      <c r="F1" s="27"/>
      <c r="G1" s="27"/>
      <c r="H1" s="27"/>
    </row>
    <row r="2" spans="1:8" s="31" customFormat="1" ht="18" x14ac:dyDescent="0.35">
      <c r="B2" s="27"/>
      <c r="C2" s="28"/>
      <c r="D2" s="29"/>
      <c r="E2" s="29"/>
    </row>
    <row r="3" spans="1:8" s="31" customFormat="1" ht="18" x14ac:dyDescent="0.35">
      <c r="A3" s="9" t="s">
        <v>25</v>
      </c>
      <c r="B3" s="24" t="s">
        <v>24</v>
      </c>
      <c r="C3" s="9" t="s">
        <v>132</v>
      </c>
      <c r="D3" s="29"/>
      <c r="E3" s="29"/>
    </row>
    <row r="4" spans="1:8" ht="18" x14ac:dyDescent="0.35">
      <c r="A4" s="9">
        <v>1</v>
      </c>
      <c r="B4" s="75" t="s">
        <v>14</v>
      </c>
      <c r="C4" s="44">
        <v>19886.3</v>
      </c>
    </row>
    <row r="5" spans="1:8" ht="18" x14ac:dyDescent="0.35">
      <c r="A5" s="9">
        <v>2</v>
      </c>
      <c r="B5" s="75" t="s">
        <v>23</v>
      </c>
      <c r="C5" s="44">
        <v>12158.1</v>
      </c>
    </row>
    <row r="6" spans="1:8" ht="18" x14ac:dyDescent="0.35">
      <c r="A6" s="9">
        <v>3</v>
      </c>
      <c r="B6" s="75" t="s">
        <v>20</v>
      </c>
      <c r="C6" s="44">
        <v>11647</v>
      </c>
    </row>
    <row r="7" spans="1:8" ht="18" x14ac:dyDescent="0.35">
      <c r="A7" s="9">
        <v>4</v>
      </c>
      <c r="B7" s="75" t="s">
        <v>22</v>
      </c>
      <c r="C7" s="44">
        <v>11414.5</v>
      </c>
    </row>
    <row r="8" spans="1:8" ht="18" x14ac:dyDescent="0.35">
      <c r="A8" s="9">
        <v>5</v>
      </c>
      <c r="B8" s="75" t="s">
        <v>19</v>
      </c>
      <c r="C8" s="44">
        <v>10215.700000000001</v>
      </c>
    </row>
    <row r="9" spans="1:8" ht="18" x14ac:dyDescent="0.35">
      <c r="A9" s="9">
        <v>6</v>
      </c>
      <c r="B9" s="75" t="s">
        <v>21</v>
      </c>
      <c r="C9" s="44">
        <v>7487.4</v>
      </c>
    </row>
    <row r="10" spans="1:8" ht="18" x14ac:dyDescent="0.35">
      <c r="A10" s="9">
        <v>7</v>
      </c>
      <c r="B10" s="75" t="s">
        <v>12</v>
      </c>
      <c r="C10" s="44">
        <v>7120</v>
      </c>
    </row>
    <row r="11" spans="1:8" ht="18" x14ac:dyDescent="0.35">
      <c r="A11" s="9">
        <v>8</v>
      </c>
      <c r="B11" s="75" t="s">
        <v>16</v>
      </c>
      <c r="C11" s="44">
        <v>6564</v>
      </c>
    </row>
    <row r="12" spans="1:8" ht="18" x14ac:dyDescent="0.35">
      <c r="A12" s="9">
        <v>9</v>
      </c>
      <c r="B12" s="75" t="s">
        <v>11</v>
      </c>
      <c r="C12" s="44">
        <v>5545.1</v>
      </c>
    </row>
    <row r="13" spans="1:8" ht="18" x14ac:dyDescent="0.35">
      <c r="A13" s="9">
        <v>10</v>
      </c>
      <c r="B13" s="75" t="s">
        <v>79</v>
      </c>
      <c r="C13" s="44">
        <v>5050.7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Хоз-ва лидеры</vt:lpstr>
      <vt:lpstr>крупные производители молока</vt:lpstr>
      <vt:lpstr>операторы</vt:lpstr>
      <vt:lpstr>производство  молока схп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Салихов Фарит Шаукатович</dc:creator>
  <cp:lastModifiedBy>Ахметзянова Гульсина Рифатовна</cp:lastModifiedBy>
  <cp:lastPrinted>2020-05-15T12:01:41Z</cp:lastPrinted>
  <dcterms:created xsi:type="dcterms:W3CDTF">2017-07-08T04:56:47Z</dcterms:created>
  <dcterms:modified xsi:type="dcterms:W3CDTF">2020-05-18T09:33:40Z</dcterms:modified>
</cp:coreProperties>
</file>