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180" windowWidth="12675" windowHeight="11340" tabRatio="713"/>
  </bookViews>
  <sheets>
    <sheet name="Хоз-ва лидеры" sheetId="1" r:id="rId1"/>
    <sheet name="крупные производители молока" sheetId="5" r:id="rId2"/>
    <sheet name="операторы" sheetId="2" r:id="rId3"/>
    <sheet name="производство  молока схп" sheetId="6" r:id="rId4"/>
  </sheets>
  <definedNames>
    <definedName name="_xlnm._FilterDatabase" localSheetId="1" hidden="1">'крупные производители молока'!$A$2:$I$2</definedName>
    <definedName name="_xlnm._FilterDatabase" localSheetId="2" hidden="1">операторы!$A$2:$H$2</definedName>
    <definedName name="_xlnm._FilterDatabase" localSheetId="3" hidden="1">'производство  молока схп'!$A$3:$I$3</definedName>
    <definedName name="_xlnm._FilterDatabase" localSheetId="0" hidden="1">'Хоз-ва лидеры'!$A$2:$H$60</definedName>
  </definedNames>
  <calcPr calcId="145621" refMode="R1C1"/>
</workbook>
</file>

<file path=xl/calcChain.xml><?xml version="1.0" encoding="utf-8"?>
<calcChain xmlns="http://schemas.openxmlformats.org/spreadsheetml/2006/main">
  <c r="H6" i="1" l="1"/>
  <c r="H78" i="1"/>
  <c r="H35" i="1"/>
  <c r="H96" i="1" l="1"/>
  <c r="H102" i="1"/>
  <c r="H101" i="1"/>
  <c r="H46" i="1" l="1"/>
  <c r="H34" i="1"/>
  <c r="H50" i="1"/>
  <c r="H81" i="1"/>
  <c r="H88" i="1"/>
  <c r="H95" i="1"/>
  <c r="H43" i="1"/>
  <c r="H75" i="1"/>
  <c r="H10" i="1"/>
  <c r="H53" i="1"/>
  <c r="H56" i="1"/>
  <c r="H29" i="1"/>
  <c r="H66" i="1"/>
  <c r="H59" i="1"/>
  <c r="H45" i="1"/>
  <c r="H106" i="1"/>
  <c r="H38" i="1"/>
  <c r="H64" i="1"/>
  <c r="H58" i="1"/>
  <c r="H25" i="1"/>
  <c r="H44" i="1"/>
  <c r="H94" i="1"/>
  <c r="H111" i="1"/>
  <c r="H54" i="1"/>
  <c r="H55" i="1"/>
  <c r="H61" i="1"/>
  <c r="H80" i="1"/>
  <c r="H82" i="1"/>
  <c r="H14" i="1"/>
  <c r="H100" i="1"/>
  <c r="H71" i="1"/>
  <c r="H40" i="1"/>
  <c r="H19" i="1"/>
  <c r="H7" i="1"/>
  <c r="H103" i="1"/>
  <c r="H104" i="1"/>
  <c r="H105" i="1"/>
  <c r="H107" i="1"/>
  <c r="H72" i="1"/>
  <c r="H31" i="1"/>
  <c r="H84" i="1"/>
  <c r="H67" i="1"/>
  <c r="H24" i="1"/>
  <c r="H42" i="1"/>
  <c r="H62" i="1"/>
  <c r="H68" i="1"/>
  <c r="H15" i="1"/>
  <c r="H8" i="1"/>
  <c r="H18" i="1"/>
  <c r="H36" i="1"/>
  <c r="H63" i="1"/>
  <c r="H48" i="1"/>
  <c r="H20" i="1"/>
  <c r="H33" i="1"/>
  <c r="H27" i="1"/>
  <c r="H37" i="1"/>
  <c r="H91" i="1"/>
  <c r="H108" i="1"/>
  <c r="H97" i="1"/>
  <c r="H110" i="1"/>
  <c r="H47" i="1"/>
  <c r="H52" i="1"/>
  <c r="H49" i="1"/>
  <c r="H22" i="1"/>
  <c r="H3" i="1"/>
  <c r="H13" i="1"/>
  <c r="H73" i="1"/>
  <c r="H83" i="1"/>
  <c r="H51" i="1"/>
  <c r="H65" i="1"/>
  <c r="H77" i="1"/>
  <c r="H89" i="1"/>
  <c r="H76" i="1"/>
  <c r="H86" i="1"/>
  <c r="H70" i="1"/>
  <c r="H60" i="1"/>
  <c r="H69" i="1"/>
  <c r="H26" i="1"/>
  <c r="H87" i="1"/>
  <c r="H92" i="1"/>
  <c r="H12" i="1"/>
  <c r="H99" i="1"/>
  <c r="H21" i="1"/>
  <c r="H11" i="1"/>
  <c r="H57" i="1"/>
  <c r="H5" i="1"/>
  <c r="H112" i="1"/>
  <c r="H109" i="1"/>
  <c r="H79" i="1"/>
  <c r="H93" i="1"/>
  <c r="H32" i="1"/>
  <c r="H28" i="1"/>
  <c r="H4" i="1"/>
  <c r="H9" i="1"/>
  <c r="H23" i="1"/>
  <c r="H30" i="1"/>
  <c r="H39" i="1"/>
  <c r="H90" i="1"/>
  <c r="H16" i="1"/>
  <c r="H41" i="1"/>
  <c r="H74" i="1"/>
  <c r="H85" i="1"/>
  <c r="H98" i="1"/>
  <c r="H17" i="1" l="1"/>
</calcChain>
</file>

<file path=xl/sharedStrings.xml><?xml version="1.0" encoding="utf-8"?>
<sst xmlns="http://schemas.openxmlformats.org/spreadsheetml/2006/main" count="849" uniqueCount="337">
  <si>
    <t>Хозяйство</t>
  </si>
  <si>
    <t>Валовый надой т.</t>
  </si>
  <si>
    <t>Средний надой на корову, кг</t>
  </si>
  <si>
    <t>Район</t>
  </si>
  <si>
    <t>Ф.И.О.</t>
  </si>
  <si>
    <t>Численность коров в группе, гол.</t>
  </si>
  <si>
    <t>Валовый надой по группе т.</t>
  </si>
  <si>
    <t>Средний надой на 1 корову по группе, кг</t>
  </si>
  <si>
    <t>ООО «Победа»</t>
  </si>
  <si>
    <t>№ п/п</t>
  </si>
  <si>
    <t>Дуванский</t>
  </si>
  <si>
    <t>валовый за пред. мес.</t>
  </si>
  <si>
    <t>Миякинский</t>
  </si>
  <si>
    <t>Янаульский</t>
  </si>
  <si>
    <t>Татышлинский</t>
  </si>
  <si>
    <t>Уфимский</t>
  </si>
  <si>
    <t>Чекмагушевский</t>
  </si>
  <si>
    <t>Бакалинский</t>
  </si>
  <si>
    <t>Туймазинский</t>
  </si>
  <si>
    <t>Бижбулякский</t>
  </si>
  <si>
    <t>Белебеевский</t>
  </si>
  <si>
    <t>Илишевский</t>
  </si>
  <si>
    <t>Аургазинский</t>
  </si>
  <si>
    <t>Мелеузовский</t>
  </si>
  <si>
    <t>Стерлитамакский</t>
  </si>
  <si>
    <t>Дюртюлинский</t>
  </si>
  <si>
    <t>Районы</t>
  </si>
  <si>
    <t>место</t>
  </si>
  <si>
    <t>ООО Миранда</t>
  </si>
  <si>
    <t>ООО Чулпан</t>
  </si>
  <si>
    <t>СПК Малиновка</t>
  </si>
  <si>
    <t>ООО СП «Колос»</t>
  </si>
  <si>
    <t>ООО СХП им. Ленина</t>
  </si>
  <si>
    <t>СПК Амирова</t>
  </si>
  <si>
    <t>ООО Руссал</t>
  </si>
  <si>
    <t>ООО Зенит</t>
  </si>
  <si>
    <t>Зианчуринский</t>
  </si>
  <si>
    <t>Поголовье молочных коров, гол.</t>
  </si>
  <si>
    <t>№</t>
  </si>
  <si>
    <t>Стерлибашевский</t>
  </si>
  <si>
    <t>СПК "Нива"</t>
  </si>
  <si>
    <t>СПК "Ильсегул"</t>
  </si>
  <si>
    <t>СПК "Урал"</t>
  </si>
  <si>
    <t>ООО "Маяк"</t>
  </si>
  <si>
    <t>СПК.им. Кирова</t>
  </si>
  <si>
    <t>СПК. Марс</t>
  </si>
  <si>
    <t>СПК им К Маркса</t>
  </si>
  <si>
    <t>СПК "Агро-Танып"</t>
  </si>
  <si>
    <t>Шевелева Клара Мелимардановна</t>
  </si>
  <si>
    <t>Гималетдинова Тахмина Расимовна</t>
  </si>
  <si>
    <t>ООО "Победа"</t>
  </si>
  <si>
    <t>ООО "АФ "Урада"</t>
  </si>
  <si>
    <t>Бирский</t>
  </si>
  <si>
    <t>ООО "Бишинды"</t>
  </si>
  <si>
    <t xml:space="preserve">Бураевский </t>
  </si>
  <si>
    <t>Давлекановский</t>
  </si>
  <si>
    <t>СПК им. К. Иванова</t>
  </si>
  <si>
    <t>ООО КХ "Урожай"</t>
  </si>
  <si>
    <t>к-з им. Ленина</t>
  </si>
  <si>
    <t>ООО "Агролэнд"</t>
  </si>
  <si>
    <t>Фахретдинова Наталья Александровна</t>
  </si>
  <si>
    <t>Хажимухаметова Василя Исхаковна</t>
  </si>
  <si>
    <t>Хисматуллина Ляля Шакуровна</t>
  </si>
  <si>
    <t>Мусина Амина Гибадулловна</t>
  </si>
  <si>
    <t>Биргулиева Тансулпан Рифкатовна</t>
  </si>
  <si>
    <t>Кармаскалинский</t>
  </si>
  <si>
    <t>СПК Дружба</t>
  </si>
  <si>
    <t>Средний надой за день, кг</t>
  </si>
  <si>
    <t>Шарипова Люция Магасумовна</t>
  </si>
  <si>
    <t>ООО Мирзаит</t>
  </si>
  <si>
    <t>ООО А7 Агро РБ</t>
  </si>
  <si>
    <t>Бикмухаметова  Суфия Мартовна</t>
  </si>
  <si>
    <t>Мусина Гасия Закирьяновна</t>
  </si>
  <si>
    <t>Азанова Нина Алексеевна</t>
  </si>
  <si>
    <t>Ртищева Ольга Алексеевна</t>
  </si>
  <si>
    <t>Миниханов Альфир Тимирбаевич</t>
  </si>
  <si>
    <t>Котова Татьяна Васильевна</t>
  </si>
  <si>
    <t>ООО СП «Урожай»</t>
  </si>
  <si>
    <t>Шангараева Илюса Миннибаевна</t>
  </si>
  <si>
    <t>Куттыбаева Раушания Талгатовна</t>
  </si>
  <si>
    <t>Суфиярова Зита Гарифулловна</t>
  </si>
  <si>
    <t>ООО СП «Салавата»</t>
  </si>
  <si>
    <t>Ахрарова Инзиля Фатхулловна</t>
  </si>
  <si>
    <t>Шакирова Алиса</t>
  </si>
  <si>
    <t>ООО "Бирский плодосовхоз"</t>
  </si>
  <si>
    <t>Плотникова Наталья Николаевна</t>
  </si>
  <si>
    <t>СПК им. М.Гареева</t>
  </si>
  <si>
    <t>Федорова Елена В.</t>
  </si>
  <si>
    <t>Михайлова Елена Н.</t>
  </si>
  <si>
    <t>Миронова Светлана В.</t>
  </si>
  <si>
    <t>Нагимова Земфира Ниязовна</t>
  </si>
  <si>
    <t>ООО СХП "Урал-Тау"</t>
  </si>
  <si>
    <t>СПК "Ярославский"</t>
  </si>
  <si>
    <t>СПК "Кировский"</t>
  </si>
  <si>
    <t>Нагайцева Т.А.</t>
  </si>
  <si>
    <t>Гарипова И.</t>
  </si>
  <si>
    <t>Зарипова Р.Г.</t>
  </si>
  <si>
    <t>ООО «Дружба»</t>
  </si>
  <si>
    <t>СПК "Колхоз "Восток"</t>
  </si>
  <si>
    <t>ООО «Аграрные традиции»</t>
  </si>
  <si>
    <t>ООО "Казангуловское ОПХ"</t>
  </si>
  <si>
    <t>Хунафина Р.И.</t>
  </si>
  <si>
    <t>ООО "Аграрные традиции"</t>
  </si>
  <si>
    <t>Нургалина Р.М.</t>
  </si>
  <si>
    <t>Абзелиловский</t>
  </si>
  <si>
    <t xml:space="preserve"> СПК Ишкул</t>
  </si>
  <si>
    <t xml:space="preserve"> Мингажева Гульсум М.</t>
  </si>
  <si>
    <t xml:space="preserve"> ООО «Завет»</t>
  </si>
  <si>
    <t>Иглинский</t>
  </si>
  <si>
    <t>ООО Калтымановский</t>
  </si>
  <si>
    <t>ООО Агротех</t>
  </si>
  <si>
    <t>Балтачевский</t>
  </si>
  <si>
    <t>ООО "Россия"</t>
  </si>
  <si>
    <t>ООО "Луч"</t>
  </si>
  <si>
    <t>Хасбиева Г.</t>
  </si>
  <si>
    <t>ООО "Урожай"</t>
  </si>
  <si>
    <t>СПК "Кундряк"</t>
  </si>
  <si>
    <t>СПК "им. Ленина"</t>
  </si>
  <si>
    <t>ООО АФ "Правда"</t>
  </si>
  <si>
    <t>ООО АФ Правда</t>
  </si>
  <si>
    <t>ООО "Мир"</t>
  </si>
  <si>
    <t>Исламова Айгуль</t>
  </si>
  <si>
    <t>Ихсанова Нафиса</t>
  </si>
  <si>
    <t>ООО "ИТС Агро"</t>
  </si>
  <si>
    <t>СПК им. Ленина</t>
  </si>
  <si>
    <t>Чишминский</t>
  </si>
  <si>
    <t>ООО "Нурис"</t>
  </si>
  <si>
    <t>ООО "Агро-Альянс"</t>
  </si>
  <si>
    <t>ГУСП МТС "Центральная"</t>
  </si>
  <si>
    <t>ООО "Башкир-агроинвест"</t>
  </si>
  <si>
    <t>Насырова Г.</t>
  </si>
  <si>
    <t>Ермекеевский</t>
  </si>
  <si>
    <t>ООО Пионерск</t>
  </si>
  <si>
    <t>ООО Байрак</t>
  </si>
  <si>
    <t>Буздякский</t>
  </si>
  <si>
    <t>Чиглинцева Ирина Владимировна</t>
  </si>
  <si>
    <t>Чернышева Татьяна Викторовна</t>
  </si>
  <si>
    <t xml:space="preserve">Буздякский </t>
  </si>
  <si>
    <t>ООО СХП "Нерал-Буздяк"</t>
  </si>
  <si>
    <t>Шаранский</t>
  </si>
  <si>
    <t>ООО"Шаранагрогаз"</t>
  </si>
  <si>
    <t>ООО"Агро Марс"</t>
  </si>
  <si>
    <t>Трофимова Татьяна Алексеевна</t>
  </si>
  <si>
    <t>ООО «Шаранагрогаз»</t>
  </si>
  <si>
    <t>Яманаева Маруся Александровна</t>
  </si>
  <si>
    <t>Хабирова Альфия Муллаяновна</t>
  </si>
  <si>
    <t>ООО "СХП "Нерал-Матрикс"</t>
  </si>
  <si>
    <t>Рахимгулова Роза</t>
  </si>
  <si>
    <t>Тукбаева Лира</t>
  </si>
  <si>
    <t>ООО Северная Нива Башкирия</t>
  </si>
  <si>
    <t>Учалинский</t>
  </si>
  <si>
    <t>ООО "Агрофирма Байрамгул"</t>
  </si>
  <si>
    <t>Хамидуллина Назифа Габдулхаковна</t>
  </si>
  <si>
    <t>ООО «АФ Байрамгул»</t>
  </si>
  <si>
    <t>СПК к-з им Салавата</t>
  </si>
  <si>
    <t>ООО "СП Ашкадарский"</t>
  </si>
  <si>
    <t>ООО «СП Ашкадарский»</t>
  </si>
  <si>
    <t>Волкова Светлана</t>
  </si>
  <si>
    <t>Рахмангулова Гульнара</t>
  </si>
  <si>
    <t>Баймакский</t>
  </si>
  <si>
    <t>МТС Зауралье Агро</t>
  </si>
  <si>
    <t>СПК имени Ленина</t>
  </si>
  <si>
    <t>Байзигитова Фануза Ахметовна</t>
  </si>
  <si>
    <t>Фёдоровский</t>
  </si>
  <si>
    <t>ООО Линар</t>
  </si>
  <si>
    <t>ООО Нива</t>
  </si>
  <si>
    <t>ООО Искра</t>
  </si>
  <si>
    <t>СПК им.Фрунзе М.В.</t>
  </si>
  <si>
    <t>СПК им.Фрунзе</t>
  </si>
  <si>
    <t>Павлова И.Н.</t>
  </si>
  <si>
    <t xml:space="preserve"> ООО Искра</t>
  </si>
  <si>
    <t>Насретдинова Ф.Б.</t>
  </si>
  <si>
    <t xml:space="preserve"> СПК им.Фрунзе М.В.</t>
  </si>
  <si>
    <t>Мухаметова С.П.</t>
  </si>
  <si>
    <t xml:space="preserve"> ООО Линар</t>
  </si>
  <si>
    <t>Хабибуллина Л.Р.</t>
  </si>
  <si>
    <t xml:space="preserve"> ООО Нива</t>
  </si>
  <si>
    <t>ООО «Казангуловское ОПХ»</t>
  </si>
  <si>
    <t>Рахматова И</t>
  </si>
  <si>
    <t>Шакирова Э.</t>
  </si>
  <si>
    <t>Фахрутдинова В</t>
  </si>
  <si>
    <t>Халимова Н</t>
  </si>
  <si>
    <t>Кашапова В.</t>
  </si>
  <si>
    <t>Булякова Альбина</t>
  </si>
  <si>
    <t>Чербаева Раиля</t>
  </si>
  <si>
    <t>Муштариева Лилия</t>
  </si>
  <si>
    <t>ООО "Золотое Руно"</t>
  </si>
  <si>
    <t>Ширинкина Т.</t>
  </si>
  <si>
    <t>Матвеева Алена Владимировна</t>
  </si>
  <si>
    <t>ООО СХП " Нерал-Буздяк"</t>
  </si>
  <si>
    <t>ООО "АгроМ"</t>
  </si>
  <si>
    <t>Миншарапова Зоя</t>
  </si>
  <si>
    <t>Муфазалова Алевтина</t>
  </si>
  <si>
    <t>Аскинский</t>
  </si>
  <si>
    <t>СПК Куяштыр</t>
  </si>
  <si>
    <t>ООО Урожай</t>
  </si>
  <si>
    <t>ООО СП "Крупской"</t>
  </si>
  <si>
    <t>Гарифуллина Галия Раисовна</t>
  </si>
  <si>
    <t>Салимова Рушания Дамировна</t>
  </si>
  <si>
    <t>СПК Бузюрово</t>
  </si>
  <si>
    <t>Зарифуллина Лариса Борисовна</t>
  </si>
  <si>
    <t>СПК " Дружба"</t>
  </si>
  <si>
    <t>ООО "Мирзаит"</t>
  </si>
  <si>
    <t>ООО "Урал"</t>
  </si>
  <si>
    <t>ООО "Агидель"</t>
  </si>
  <si>
    <t>ООО СП Урожай</t>
  </si>
  <si>
    <t>ООО Салават</t>
  </si>
  <si>
    <t>ООО МФ Урожай</t>
  </si>
  <si>
    <t>ООО "СП Урожай"</t>
  </si>
  <si>
    <t>СПК "Дружба"</t>
  </si>
  <si>
    <t>ООО МФ "Урожай"</t>
  </si>
  <si>
    <t>ООО "МФ Урожай"</t>
  </si>
  <si>
    <t>Абуталипова Рамиля Д.</t>
  </si>
  <si>
    <t>Иванова Елена Витальевна</t>
  </si>
  <si>
    <t>Карпова Галина С.</t>
  </si>
  <si>
    <t>Капитонова Лида Павловна</t>
  </si>
  <si>
    <t>Валиахметова Гузелия Мухаметгалиевна</t>
  </si>
  <si>
    <t xml:space="preserve">ООО Урожай </t>
  </si>
  <si>
    <t>Алсынбаева Раиля</t>
  </si>
  <si>
    <t>ООО "Башкир-Агроинвест"</t>
  </si>
  <si>
    <t>Зайлялова Лилия</t>
  </si>
  <si>
    <t>Рамазанова Л.</t>
  </si>
  <si>
    <t>Ахметова Фатима</t>
  </si>
  <si>
    <t>Габитова Наталья</t>
  </si>
  <si>
    <t>Нуримановский</t>
  </si>
  <si>
    <t>ООО Агрофирма «Карагез»</t>
  </si>
  <si>
    <t>ООО Агрофирма «Идель»</t>
  </si>
  <si>
    <t>ООО Агрофирма «Рябиновка»</t>
  </si>
  <si>
    <t>ООО Агрофирма «Алекс»</t>
  </si>
  <si>
    <t>Салеева Изаура</t>
  </si>
  <si>
    <t>Саликаева Маргарита</t>
  </si>
  <si>
    <t xml:space="preserve"> ООО Агрофирма «Алекс»</t>
  </si>
  <si>
    <t>Нуриева Флюса</t>
  </si>
  <si>
    <t>Масалимова Гузель</t>
  </si>
  <si>
    <t>Танылбаева Марина Минлегуловна</t>
  </si>
  <si>
    <t>ООО КФХ Агро Марс</t>
  </si>
  <si>
    <t>Сайдякова Римма Тасбировна</t>
  </si>
  <si>
    <t>Шамтиева Людмила</t>
  </si>
  <si>
    <t>Турицина Лилия</t>
  </si>
  <si>
    <t>Ибрагимов Олег</t>
  </si>
  <si>
    <t>Тимергазин Айнур</t>
  </si>
  <si>
    <t>Нургалиева Эльвира Ринатовна</t>
  </si>
  <si>
    <t>Шамсиахметова Флюза Фавзеляновна</t>
  </si>
  <si>
    <t>Шакирьянова Зиля Альфасовна</t>
  </si>
  <si>
    <t xml:space="preserve">СХП </t>
  </si>
  <si>
    <t>Рейтинг лучших хозяйств РБ по продуктивности коров за март месяц 2020 года</t>
  </si>
  <si>
    <t>Рейтинг лучших хозяйств РБ по валовому производству молока за март месяц 2020 года</t>
  </si>
  <si>
    <t>Рейтинг операторов машинного доения коров за март месяц 2020 года</t>
  </si>
  <si>
    <t>Производство молока в сельхозорганизациях за март мес. 2020 года, тонн</t>
  </si>
  <si>
    <t>Тихонова Аниса Муллаяновна</t>
  </si>
  <si>
    <t>Саврасова Ирина Александровна</t>
  </si>
  <si>
    <t>Егорова Надежда</t>
  </si>
  <si>
    <t>Караидельский</t>
  </si>
  <si>
    <t>ООО ФХ «Артакульское»</t>
  </si>
  <si>
    <t>ООО «Нур+Р»</t>
  </si>
  <si>
    <t>Рамазанова Л.Ф.</t>
  </si>
  <si>
    <t>Коновалова  Е.А.</t>
  </si>
  <si>
    <t>СПК КраснаяБашкирия</t>
  </si>
  <si>
    <t>Галимова Эльвира Радиковна</t>
  </si>
  <si>
    <t>-</t>
  </si>
  <si>
    <t>Халилова Фильзира</t>
  </si>
  <si>
    <t>ООО"Агидель"</t>
  </si>
  <si>
    <t>СПК им.М.Горького</t>
  </si>
  <si>
    <t>Умракова Венария Валериевна</t>
  </si>
  <si>
    <t>Кигинский</t>
  </si>
  <si>
    <t>СПК колхоз "Ай"</t>
  </si>
  <si>
    <t>СПК "Красный Урал"</t>
  </si>
  <si>
    <t>ООО СП "Северо Восток"</t>
  </si>
  <si>
    <t>Мухаметдинова Фелиза</t>
  </si>
  <si>
    <t>СПК колхоз Ай</t>
  </si>
  <si>
    <t>Гарипова Рашида</t>
  </si>
  <si>
    <t>Шарифуллина Рафида</t>
  </si>
  <si>
    <t>Зиннатуллина Винера</t>
  </si>
  <si>
    <t>ООО Салавата</t>
  </si>
  <si>
    <t>Утарбаева Нурия Асраровна</t>
  </si>
  <si>
    <t>Ибрагимова Залия Рафаэловна</t>
  </si>
  <si>
    <t>Ефремова Оксана Алексеевна</t>
  </si>
  <si>
    <t xml:space="preserve">Мишкинский </t>
  </si>
  <si>
    <t>Бирский филиал ГУСП МТС "Центральная"</t>
  </si>
  <si>
    <t>Бирский филиал ГУСП МТС "Центральная</t>
  </si>
  <si>
    <t>Николаева Е.К.</t>
  </si>
  <si>
    <t>Белокатайский</t>
  </si>
  <si>
    <t>ООО Лидер</t>
  </si>
  <si>
    <t>СПК им Кирова</t>
  </si>
  <si>
    <t>СПК им.Кирова</t>
  </si>
  <si>
    <t>Ужегова Марина Михайловна</t>
  </si>
  <si>
    <t>Булатова Ольга Александровна</t>
  </si>
  <si>
    <t>СПК Им.Кирова</t>
  </si>
  <si>
    <t>СПК «Заря»</t>
  </si>
  <si>
    <t>СПК-колхоз «Герой»</t>
  </si>
  <si>
    <t>ООО «СП Базы»</t>
  </si>
  <si>
    <t>ООО «Байбулат»</t>
  </si>
  <si>
    <t>СПК-колхоз «Алга»</t>
  </si>
  <si>
    <t>Гарифуллина Таслима</t>
  </si>
  <si>
    <t>Рахманова Расима</t>
  </si>
  <si>
    <t>Латыпова Файруза</t>
  </si>
  <si>
    <t>Салахутдинова Гульназ</t>
  </si>
  <si>
    <t>Галимова Гульнара Гарабиевна</t>
  </si>
  <si>
    <t>Самматова Эльза</t>
  </si>
  <si>
    <t>ОАО "Шемяк"</t>
  </si>
  <si>
    <t>ГУСП с-з "Алексеевский"</t>
  </si>
  <si>
    <t xml:space="preserve">ФГУП  "Уфимское"  </t>
  </si>
  <si>
    <t>Байтуганова З.И.</t>
  </si>
  <si>
    <t>ГУСП с-з Алексеевский</t>
  </si>
  <si>
    <t>Соколова Т.П.</t>
  </si>
  <si>
    <t>Павлова В.Л.</t>
  </si>
  <si>
    <t>ОПХ "Уфимский"</t>
  </si>
  <si>
    <t>Тюрина Г.Р.</t>
  </si>
  <si>
    <t xml:space="preserve">Гафурийский </t>
  </si>
  <si>
    <t xml:space="preserve">Благовещенский </t>
  </si>
  <si>
    <t>Асяпова И.</t>
  </si>
  <si>
    <t>схпк (коопхоз) "Нива"</t>
  </si>
  <si>
    <t>Кириллова К.</t>
  </si>
  <si>
    <t>Алексеев А.</t>
  </si>
  <si>
    <t>СХПК (коопхоз)  "Нива"</t>
  </si>
  <si>
    <t>ООО АФ "Успех"</t>
  </si>
  <si>
    <t>СХПК (коопхоз)  "Дружба"</t>
  </si>
  <si>
    <t>СПК Красная Башкирия</t>
  </si>
  <si>
    <t>ООО «Завет»</t>
  </si>
  <si>
    <t>ООО ПЗ "Урожай"</t>
  </si>
  <si>
    <t>ООО ПЗ Урожай</t>
  </si>
  <si>
    <t>ООО Нерал-Буздяк</t>
  </si>
  <si>
    <t>Масалимова Роза Флюровна</t>
  </si>
  <si>
    <t>Зайнетдинова Рита Рифовна</t>
  </si>
  <si>
    <t>ООО ПЗ Валива</t>
  </si>
  <si>
    <t>ООО ПЗ Россия</t>
  </si>
  <si>
    <t>ООО ПЗ Ленина</t>
  </si>
  <si>
    <t>ООО ПЗ Кирова</t>
  </si>
  <si>
    <t>ООО ПЗ ГОРШКОВА</t>
  </si>
  <si>
    <t>СПК Марс</t>
  </si>
  <si>
    <t>ООО АП имени Калинина</t>
  </si>
  <si>
    <t>ГУСП совхоз "Рощинский"РБ</t>
  </si>
  <si>
    <t>ООО "СП "Фрунзе"</t>
  </si>
  <si>
    <t>Численность коров на 01.04.2020 г., гол</t>
  </si>
  <si>
    <t>Валовый надой на 01.04.2020 г., тонн</t>
  </si>
  <si>
    <t>Средний надой на 1 корову на 01.04.2020 г., кг</t>
  </si>
  <si>
    <t xml:space="preserve">в % к уровню 01.04.2019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</si>
</sst>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/>
    <xf numFmtId="0" fontId="2" fillId="0" borderId="0"/>
    <xf numFmtId="0" fontId="11" fillId="0" borderId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4" applyNumberFormat="0" applyAlignment="0" applyProtection="0"/>
    <xf numFmtId="0" fontId="15" fillId="21" borderId="5" applyNumberFormat="0" applyAlignment="0" applyProtection="0"/>
    <xf numFmtId="0" fontId="16" fillId="21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4" borderId="11" applyNumberFormat="0" applyFon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5" fillId="0" borderId="0"/>
    <xf numFmtId="0" fontId="12" fillId="0" borderId="0"/>
    <xf numFmtId="0" fontId="11" fillId="0" borderId="0"/>
    <xf numFmtId="0" fontId="12" fillId="0" borderId="0"/>
    <xf numFmtId="0" fontId="30" fillId="0" borderId="0"/>
    <xf numFmtId="0" fontId="31" fillId="24" borderId="11" applyNumberFormat="0" applyFont="0" applyAlignment="0" applyProtection="0"/>
  </cellStyleXfs>
  <cellXfs count="123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0" fillId="0" borderId="0" xfId="0" applyFill="1"/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/>
    <xf numFmtId="1" fontId="3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8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0" fillId="0" borderId="0" xfId="0"/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/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29" fillId="0" borderId="1" xfId="3" applyNumberFormat="1" applyFont="1" applyFill="1" applyBorder="1" applyAlignment="1">
      <alignment horizontal="center" vertical="center" wrapText="1"/>
    </xf>
    <xf numFmtId="164" fontId="29" fillId="0" borderId="1" xfId="3" applyNumberFormat="1" applyFont="1" applyFill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0" fontId="29" fillId="0" borderId="1" xfId="3" applyFont="1" applyBorder="1" applyAlignment="1">
      <alignment horizontal="left" vertical="center" wrapText="1"/>
    </xf>
    <xf numFmtId="0" fontId="29" fillId="0" borderId="1" xfId="3" applyFont="1" applyBorder="1" applyAlignment="1">
      <alignment horizontal="left"/>
    </xf>
    <xf numFmtId="0" fontId="9" fillId="25" borderId="1" xfId="3" applyFont="1" applyFill="1" applyBorder="1" applyAlignment="1">
      <alignment horizontal="left"/>
    </xf>
    <xf numFmtId="1" fontId="8" fillId="26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" fontId="29" fillId="0" borderId="1" xfId="46" applyNumberFormat="1" applyFont="1" applyFill="1" applyBorder="1" applyAlignment="1">
      <alignment horizontal="center" vertical="center" wrapText="1"/>
    </xf>
    <xf numFmtId="0" fontId="29" fillId="0" borderId="1" xfId="46" applyFont="1" applyBorder="1" applyAlignment="1">
      <alignment horizontal="center" vertical="center" wrapText="1"/>
    </xf>
    <xf numFmtId="0" fontId="29" fillId="0" borderId="1" xfId="46" applyFont="1" applyBorder="1" applyAlignment="1">
      <alignment horizontal="left" vertical="center" wrapText="1"/>
    </xf>
    <xf numFmtId="0" fontId="29" fillId="0" borderId="1" xfId="46" applyFont="1" applyFill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6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46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top" wrapText="1"/>
    </xf>
    <xf numFmtId="1" fontId="29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wrapText="1"/>
    </xf>
    <xf numFmtId="1" fontId="29" fillId="0" borderId="1" xfId="46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2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29" fillId="0" borderId="1" xfId="3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" fontId="8" fillId="26" borderId="1" xfId="0" applyNumberFormat="1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top" wrapText="1"/>
    </xf>
    <xf numFmtId="1" fontId="33" fillId="0" borderId="1" xfId="0" applyNumberFormat="1" applyFont="1" applyFill="1" applyBorder="1" applyAlignment="1">
      <alignment horizontal="center" vertical="center" wrapText="1"/>
    </xf>
    <xf numFmtId="1" fontId="33" fillId="0" borderId="1" xfId="46" applyNumberFormat="1" applyFont="1" applyFill="1" applyBorder="1" applyAlignment="1">
      <alignment horizontal="center" vertical="center" wrapText="1"/>
    </xf>
    <xf numFmtId="1" fontId="9" fillId="0" borderId="1" xfId="46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46" applyFont="1" applyBorder="1" applyAlignment="1">
      <alignment horizontal="center" vertical="center" wrapText="1"/>
    </xf>
  </cellXfs>
  <cellStyles count="5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46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2"/>
    <cellStyle name="Обычный 2" xfId="1"/>
    <cellStyle name="Обычный 2 2" xfId="47"/>
    <cellStyle name="Обычный 2 3" xfId="48"/>
    <cellStyle name="Обычный 3" xfId="3"/>
    <cellStyle name="Обычный 3 2" xfId="49"/>
    <cellStyle name="Обычный 4" xfId="45"/>
    <cellStyle name="Плохой 2" xfId="39"/>
    <cellStyle name="Пояснение 2" xfId="40"/>
    <cellStyle name="Примечание 2" xfId="41"/>
    <cellStyle name="Примечание 3" xfId="50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="88" zoomScaleNormal="88" workbookViewId="0">
      <selection activeCell="F5" sqref="F5"/>
    </sheetView>
  </sheetViews>
  <sheetFormatPr defaultColWidth="9.140625" defaultRowHeight="15" x14ac:dyDescent="0.25"/>
  <cols>
    <col min="1" max="1" width="5.7109375" style="2" customWidth="1"/>
    <col min="2" max="2" width="21.7109375" style="33" customWidth="1"/>
    <col min="3" max="3" width="49.42578125" style="33" customWidth="1"/>
    <col min="4" max="4" width="17.140625" style="6" customWidth="1"/>
    <col min="5" max="5" width="12.28515625" style="17" customWidth="1"/>
    <col min="6" max="6" width="14.28515625" style="6" customWidth="1"/>
    <col min="7" max="7" width="9.5703125" style="6" hidden="1" customWidth="1"/>
    <col min="8" max="8" width="13.85546875" style="6" customWidth="1"/>
    <col min="9" max="16384" width="9.140625" style="2"/>
  </cols>
  <sheetData>
    <row r="1" spans="1:8" ht="23.45" customHeight="1" x14ac:dyDescent="0.25">
      <c r="A1" s="1" t="s">
        <v>245</v>
      </c>
      <c r="B1" s="32"/>
      <c r="C1" s="34"/>
      <c r="D1" s="5"/>
      <c r="E1" s="16"/>
      <c r="F1" s="5"/>
    </row>
    <row r="2" spans="1:8" ht="64.150000000000006" customHeight="1" x14ac:dyDescent="0.3">
      <c r="A2" s="18" t="s">
        <v>9</v>
      </c>
      <c r="B2" s="39" t="s">
        <v>3</v>
      </c>
      <c r="C2" s="18" t="s">
        <v>0</v>
      </c>
      <c r="D2" s="18" t="s">
        <v>37</v>
      </c>
      <c r="E2" s="19" t="s">
        <v>1</v>
      </c>
      <c r="F2" s="113" t="s">
        <v>2</v>
      </c>
      <c r="G2" s="20" t="s">
        <v>11</v>
      </c>
      <c r="H2" s="21" t="s">
        <v>67</v>
      </c>
    </row>
    <row r="3" spans="1:8" ht="16.149999999999999" customHeight="1" x14ac:dyDescent="0.3">
      <c r="A3" s="10">
        <v>1</v>
      </c>
      <c r="B3" s="68" t="s">
        <v>23</v>
      </c>
      <c r="C3" s="70" t="s">
        <v>155</v>
      </c>
      <c r="D3" s="74">
        <v>1300</v>
      </c>
      <c r="E3" s="75">
        <v>3387.14</v>
      </c>
      <c r="F3" s="114">
        <v>2673</v>
      </c>
      <c r="G3" s="41">
        <v>2766.2</v>
      </c>
      <c r="H3" s="11">
        <f t="shared" ref="H3:H34" si="0">F3/ 90</f>
        <v>29.7</v>
      </c>
    </row>
    <row r="4" spans="1:8" ht="16.149999999999999" customHeight="1" x14ac:dyDescent="0.3">
      <c r="A4" s="10">
        <v>2</v>
      </c>
      <c r="B4" s="61" t="s">
        <v>16</v>
      </c>
      <c r="C4" s="59" t="s">
        <v>289</v>
      </c>
      <c r="D4" s="71">
        <v>1260</v>
      </c>
      <c r="E4" s="78">
        <v>3152</v>
      </c>
      <c r="F4" s="114">
        <v>2502</v>
      </c>
      <c r="G4" s="12"/>
      <c r="H4" s="11">
        <f t="shared" si="0"/>
        <v>27.8</v>
      </c>
    </row>
    <row r="5" spans="1:8" ht="16.149999999999999" customHeight="1" x14ac:dyDescent="0.3">
      <c r="A5" s="10">
        <v>3</v>
      </c>
      <c r="B5" s="61" t="s">
        <v>22</v>
      </c>
      <c r="C5" s="61" t="s">
        <v>207</v>
      </c>
      <c r="D5" s="96">
        <v>1200</v>
      </c>
      <c r="E5" s="65">
        <v>2939</v>
      </c>
      <c r="F5" s="115">
        <v>2449</v>
      </c>
      <c r="G5" s="12"/>
      <c r="H5" s="11">
        <f t="shared" si="0"/>
        <v>27.211111111111112</v>
      </c>
    </row>
    <row r="6" spans="1:8" ht="16.149999999999999" customHeight="1" x14ac:dyDescent="0.3">
      <c r="A6" s="10">
        <v>4</v>
      </c>
      <c r="B6" s="106" t="s">
        <v>24</v>
      </c>
      <c r="C6" s="61" t="s">
        <v>330</v>
      </c>
      <c r="D6" s="64">
        <v>1884</v>
      </c>
      <c r="E6" s="65">
        <v>4498</v>
      </c>
      <c r="F6" s="115">
        <v>2387.4734607218684</v>
      </c>
      <c r="G6" s="99"/>
      <c r="H6" s="11">
        <f t="shared" si="0"/>
        <v>26.52748289690965</v>
      </c>
    </row>
    <row r="7" spans="1:8" ht="16.149999999999999" customHeight="1" x14ac:dyDescent="0.3">
      <c r="A7" s="10">
        <v>5</v>
      </c>
      <c r="B7" s="61" t="s">
        <v>18</v>
      </c>
      <c r="C7" s="61" t="s">
        <v>146</v>
      </c>
      <c r="D7" s="108">
        <v>1140</v>
      </c>
      <c r="E7" s="109">
        <v>2690.8</v>
      </c>
      <c r="F7" s="115">
        <v>2360.3508771929828</v>
      </c>
      <c r="G7" s="10"/>
      <c r="H7" s="11">
        <f t="shared" si="0"/>
        <v>26.226120857699808</v>
      </c>
    </row>
    <row r="8" spans="1:8" ht="16.149999999999999" customHeight="1" x14ac:dyDescent="0.3">
      <c r="A8" s="10">
        <v>6</v>
      </c>
      <c r="B8" s="56" t="s">
        <v>21</v>
      </c>
      <c r="C8" s="56" t="s">
        <v>319</v>
      </c>
      <c r="D8" s="57">
        <v>837</v>
      </c>
      <c r="E8" s="54">
        <v>1951.3</v>
      </c>
      <c r="F8" s="117">
        <v>2331</v>
      </c>
      <c r="G8" s="10"/>
      <c r="H8" s="11">
        <f t="shared" si="0"/>
        <v>25.9</v>
      </c>
    </row>
    <row r="9" spans="1:8" ht="16.149999999999999" customHeight="1" x14ac:dyDescent="0.3">
      <c r="A9" s="10">
        <v>7</v>
      </c>
      <c r="B9" s="61" t="s">
        <v>16</v>
      </c>
      <c r="C9" s="59" t="s">
        <v>290</v>
      </c>
      <c r="D9" s="71">
        <v>2500</v>
      </c>
      <c r="E9" s="78">
        <v>5747</v>
      </c>
      <c r="F9" s="118">
        <v>2299</v>
      </c>
      <c r="G9" s="12"/>
      <c r="H9" s="11">
        <f t="shared" si="0"/>
        <v>25.544444444444444</v>
      </c>
    </row>
    <row r="10" spans="1:8" ht="16.149999999999999" customHeight="1" x14ac:dyDescent="0.3">
      <c r="A10" s="10">
        <v>8</v>
      </c>
      <c r="B10" s="61" t="s">
        <v>36</v>
      </c>
      <c r="C10" s="61" t="s">
        <v>70</v>
      </c>
      <c r="D10" s="64">
        <v>574</v>
      </c>
      <c r="E10" s="65">
        <v>1304.4000000000001</v>
      </c>
      <c r="F10" s="119">
        <v>2272.4738675958188</v>
      </c>
      <c r="G10" s="10"/>
      <c r="H10" s="11">
        <f t="shared" si="0"/>
        <v>25.249709639953544</v>
      </c>
    </row>
    <row r="11" spans="1:8" ht="16.149999999999999" customHeight="1" x14ac:dyDescent="0.3">
      <c r="A11" s="10">
        <v>9</v>
      </c>
      <c r="B11" s="61" t="s">
        <v>22</v>
      </c>
      <c r="C11" s="61" t="s">
        <v>206</v>
      </c>
      <c r="D11" s="64">
        <v>500</v>
      </c>
      <c r="E11" s="65">
        <v>1128</v>
      </c>
      <c r="F11" s="119">
        <v>2256</v>
      </c>
      <c r="G11" s="10"/>
      <c r="H11" s="11">
        <f t="shared" si="0"/>
        <v>25.066666666666666</v>
      </c>
    </row>
    <row r="12" spans="1:8" ht="16.149999999999999" customHeight="1" x14ac:dyDescent="0.3">
      <c r="A12" s="10">
        <v>10</v>
      </c>
      <c r="B12" s="61" t="s">
        <v>131</v>
      </c>
      <c r="C12" s="61" t="s">
        <v>149</v>
      </c>
      <c r="D12" s="108">
        <v>1382</v>
      </c>
      <c r="E12" s="109">
        <v>3112.5</v>
      </c>
      <c r="F12" s="119">
        <v>2252</v>
      </c>
      <c r="G12" s="10"/>
      <c r="H12" s="11">
        <f t="shared" si="0"/>
        <v>25.022222222222222</v>
      </c>
    </row>
    <row r="13" spans="1:8" ht="16.149999999999999" customHeight="1" x14ac:dyDescent="0.3">
      <c r="A13" s="10">
        <v>11</v>
      </c>
      <c r="B13" s="68" t="s">
        <v>23</v>
      </c>
      <c r="C13" s="70" t="s">
        <v>97</v>
      </c>
      <c r="D13" s="74">
        <v>217</v>
      </c>
      <c r="E13" s="75">
        <v>389.3</v>
      </c>
      <c r="F13" s="75">
        <v>2191</v>
      </c>
      <c r="G13" s="10"/>
      <c r="H13" s="11">
        <f t="shared" si="0"/>
        <v>24.344444444444445</v>
      </c>
    </row>
    <row r="14" spans="1:8" ht="16.149999999999999" customHeight="1" x14ac:dyDescent="0.3">
      <c r="A14" s="10">
        <v>12</v>
      </c>
      <c r="B14" s="61" t="s">
        <v>104</v>
      </c>
      <c r="C14" s="61" t="s">
        <v>317</v>
      </c>
      <c r="D14" s="106">
        <v>830</v>
      </c>
      <c r="E14" s="65">
        <v>1572</v>
      </c>
      <c r="F14" s="65">
        <v>2137</v>
      </c>
      <c r="G14" s="106">
        <v>1740</v>
      </c>
      <c r="H14" s="11">
        <f t="shared" si="0"/>
        <v>23.744444444444444</v>
      </c>
    </row>
    <row r="15" spans="1:8" ht="16.149999999999999" customHeight="1" x14ac:dyDescent="0.3">
      <c r="A15" s="10">
        <v>13</v>
      </c>
      <c r="B15" s="61" t="s">
        <v>150</v>
      </c>
      <c r="C15" s="61" t="s">
        <v>151</v>
      </c>
      <c r="D15" s="64">
        <v>1385</v>
      </c>
      <c r="E15" s="65">
        <v>2677</v>
      </c>
      <c r="F15" s="65">
        <v>2049.7702909647783</v>
      </c>
      <c r="G15" s="10"/>
      <c r="H15" s="11">
        <f t="shared" si="0"/>
        <v>22.775225455164204</v>
      </c>
    </row>
    <row r="16" spans="1:8" ht="16.149999999999999" customHeight="1" x14ac:dyDescent="0.3">
      <c r="A16" s="10">
        <v>14</v>
      </c>
      <c r="B16" s="61" t="s">
        <v>15</v>
      </c>
      <c r="C16" s="61" t="s">
        <v>300</v>
      </c>
      <c r="D16" s="108">
        <v>893</v>
      </c>
      <c r="E16" s="109">
        <v>1848.8</v>
      </c>
      <c r="F16" s="109">
        <v>2049.6674057649666</v>
      </c>
      <c r="G16" s="80"/>
      <c r="H16" s="11">
        <f t="shared" si="0"/>
        <v>22.774082286277405</v>
      </c>
    </row>
    <row r="17" spans="1:8" ht="16.149999999999999" customHeight="1" x14ac:dyDescent="0.3">
      <c r="A17" s="10">
        <v>15</v>
      </c>
      <c r="B17" s="44" t="s">
        <v>14</v>
      </c>
      <c r="C17" s="44" t="s">
        <v>196</v>
      </c>
      <c r="D17" s="43">
        <v>700</v>
      </c>
      <c r="E17" s="40">
        <v>1424</v>
      </c>
      <c r="F17" s="40">
        <v>2034</v>
      </c>
      <c r="G17" s="10"/>
      <c r="H17" s="11">
        <f t="shared" si="0"/>
        <v>22.6</v>
      </c>
    </row>
    <row r="18" spans="1:8" ht="16.149999999999999" customHeight="1" x14ac:dyDescent="0.3">
      <c r="A18" s="10">
        <v>16</v>
      </c>
      <c r="B18" s="56" t="s">
        <v>21</v>
      </c>
      <c r="C18" s="56" t="s">
        <v>86</v>
      </c>
      <c r="D18" s="57">
        <v>370</v>
      </c>
      <c r="E18" s="54">
        <v>800.1</v>
      </c>
      <c r="F18" s="54">
        <v>2026</v>
      </c>
      <c r="G18" s="10"/>
      <c r="H18" s="11">
        <f t="shared" si="0"/>
        <v>22.511111111111113</v>
      </c>
    </row>
    <row r="19" spans="1:8" ht="16.149999999999999" customHeight="1" x14ac:dyDescent="0.3">
      <c r="A19" s="10">
        <v>17</v>
      </c>
      <c r="B19" s="61" t="s">
        <v>18</v>
      </c>
      <c r="C19" s="61" t="s">
        <v>53</v>
      </c>
      <c r="D19" s="96">
        <v>210</v>
      </c>
      <c r="E19" s="97">
        <v>404.7</v>
      </c>
      <c r="F19" s="97">
        <v>1927.1428571428571</v>
      </c>
      <c r="G19" s="40">
        <v>1531</v>
      </c>
      <c r="H19" s="11">
        <f t="shared" si="0"/>
        <v>21.412698412698411</v>
      </c>
    </row>
    <row r="20" spans="1:8" ht="16.149999999999999" customHeight="1" x14ac:dyDescent="0.3">
      <c r="A20" s="10">
        <v>18</v>
      </c>
      <c r="B20" s="61" t="s">
        <v>13</v>
      </c>
      <c r="C20" s="61" t="s">
        <v>190</v>
      </c>
      <c r="D20" s="96">
        <v>235</v>
      </c>
      <c r="E20" s="97">
        <v>453</v>
      </c>
      <c r="F20" s="97">
        <v>1927</v>
      </c>
      <c r="G20" s="9"/>
      <c r="H20" s="11">
        <f t="shared" si="0"/>
        <v>21.411111111111111</v>
      </c>
    </row>
    <row r="21" spans="1:8" ht="16.149999999999999" customHeight="1" x14ac:dyDescent="0.3">
      <c r="A21" s="10">
        <v>19</v>
      </c>
      <c r="B21" s="61" t="s">
        <v>22</v>
      </c>
      <c r="C21" s="61" t="s">
        <v>205</v>
      </c>
      <c r="D21" s="108">
        <v>1382</v>
      </c>
      <c r="E21" s="109">
        <v>2580</v>
      </c>
      <c r="F21" s="109">
        <v>1867</v>
      </c>
      <c r="G21" s="9"/>
      <c r="H21" s="11">
        <f t="shared" si="0"/>
        <v>20.744444444444444</v>
      </c>
    </row>
    <row r="22" spans="1:8" ht="16.149999999999999" customHeight="1" x14ac:dyDescent="0.3">
      <c r="A22" s="10">
        <v>20</v>
      </c>
      <c r="B22" s="68" t="s">
        <v>23</v>
      </c>
      <c r="C22" s="70" t="s">
        <v>154</v>
      </c>
      <c r="D22" s="74">
        <v>712</v>
      </c>
      <c r="E22" s="75">
        <v>1327.8</v>
      </c>
      <c r="F22" s="75">
        <v>1865</v>
      </c>
      <c r="G22" s="10"/>
      <c r="H22" s="11">
        <f t="shared" si="0"/>
        <v>20.722222222222221</v>
      </c>
    </row>
    <row r="23" spans="1:8" ht="16.149999999999999" customHeight="1" x14ac:dyDescent="0.3">
      <c r="A23" s="10">
        <v>21</v>
      </c>
      <c r="B23" s="61" t="s">
        <v>16</v>
      </c>
      <c r="C23" s="59" t="s">
        <v>291</v>
      </c>
      <c r="D23" s="71">
        <v>620</v>
      </c>
      <c r="E23" s="78">
        <v>1126</v>
      </c>
      <c r="F23" s="78">
        <v>1816</v>
      </c>
      <c r="G23" s="81"/>
      <c r="H23" s="11">
        <f t="shared" si="0"/>
        <v>20.177777777777777</v>
      </c>
    </row>
    <row r="24" spans="1:8" ht="16.149999999999999" customHeight="1" x14ac:dyDescent="0.3">
      <c r="A24" s="10">
        <v>22</v>
      </c>
      <c r="B24" s="61" t="s">
        <v>125</v>
      </c>
      <c r="C24" s="61" t="s">
        <v>126</v>
      </c>
      <c r="D24" s="108">
        <v>469</v>
      </c>
      <c r="E24" s="109">
        <v>1048</v>
      </c>
      <c r="F24" s="109">
        <v>1807</v>
      </c>
      <c r="G24" s="10"/>
      <c r="H24" s="11">
        <f t="shared" si="0"/>
        <v>20.077777777777779</v>
      </c>
    </row>
    <row r="25" spans="1:8" ht="16.149999999999999" customHeight="1" x14ac:dyDescent="0.3">
      <c r="A25" s="10">
        <v>23</v>
      </c>
      <c r="B25" s="67" t="s">
        <v>10</v>
      </c>
      <c r="C25" s="67" t="s">
        <v>92</v>
      </c>
      <c r="D25" s="58">
        <v>700</v>
      </c>
      <c r="E25" s="47">
        <v>1217.2</v>
      </c>
      <c r="F25" s="47">
        <v>1739</v>
      </c>
      <c r="G25" s="10"/>
      <c r="H25" s="11">
        <f t="shared" si="0"/>
        <v>19.322222222222223</v>
      </c>
    </row>
    <row r="26" spans="1:8" ht="16.149999999999999" customHeight="1" x14ac:dyDescent="0.3">
      <c r="A26" s="10">
        <v>24</v>
      </c>
      <c r="B26" s="61" t="s">
        <v>159</v>
      </c>
      <c r="C26" s="61" t="s">
        <v>273</v>
      </c>
      <c r="D26" s="64">
        <v>100</v>
      </c>
      <c r="E26" s="65">
        <v>173</v>
      </c>
      <c r="F26" s="65">
        <v>1730</v>
      </c>
      <c r="G26" s="10"/>
      <c r="H26" s="11">
        <f t="shared" si="0"/>
        <v>19.222222222222221</v>
      </c>
    </row>
    <row r="27" spans="1:8" ht="16.149999999999999" customHeight="1" x14ac:dyDescent="0.3">
      <c r="A27" s="10">
        <v>25</v>
      </c>
      <c r="B27" s="61" t="s">
        <v>13</v>
      </c>
      <c r="C27" s="61" t="s">
        <v>98</v>
      </c>
      <c r="D27" s="108">
        <v>400</v>
      </c>
      <c r="E27" s="109">
        <v>687</v>
      </c>
      <c r="F27" s="109">
        <v>1719</v>
      </c>
      <c r="G27" s="41">
        <v>2470</v>
      </c>
      <c r="H27" s="11">
        <f t="shared" si="0"/>
        <v>19.100000000000001</v>
      </c>
    </row>
    <row r="28" spans="1:8" ht="16.149999999999999" customHeight="1" x14ac:dyDescent="0.3">
      <c r="A28" s="10">
        <v>26</v>
      </c>
      <c r="B28" s="61" t="s">
        <v>16</v>
      </c>
      <c r="C28" s="59" t="s">
        <v>288</v>
      </c>
      <c r="D28" s="71">
        <v>396</v>
      </c>
      <c r="E28" s="78">
        <v>680</v>
      </c>
      <c r="F28" s="78">
        <v>1717</v>
      </c>
      <c r="G28" s="12"/>
      <c r="H28" s="11">
        <f t="shared" si="0"/>
        <v>19.077777777777779</v>
      </c>
    </row>
    <row r="29" spans="1:8" ht="16.149999999999999" customHeight="1" x14ac:dyDescent="0.3">
      <c r="A29" s="10">
        <v>27</v>
      </c>
      <c r="B29" s="61" t="s">
        <v>39</v>
      </c>
      <c r="C29" s="61" t="s">
        <v>115</v>
      </c>
      <c r="D29" s="108">
        <v>125</v>
      </c>
      <c r="E29" s="109">
        <v>214</v>
      </c>
      <c r="F29" s="109">
        <v>1712</v>
      </c>
      <c r="G29" s="10"/>
      <c r="H29" s="11">
        <f t="shared" si="0"/>
        <v>19.022222222222222</v>
      </c>
    </row>
    <row r="30" spans="1:8" ht="16.149999999999999" customHeight="1" x14ac:dyDescent="0.3">
      <c r="A30" s="10">
        <v>28</v>
      </c>
      <c r="B30" s="61" t="s">
        <v>16</v>
      </c>
      <c r="C30" s="59" t="s">
        <v>124</v>
      </c>
      <c r="D30" s="71">
        <v>552</v>
      </c>
      <c r="E30" s="78">
        <v>918</v>
      </c>
      <c r="F30" s="78">
        <v>1663</v>
      </c>
      <c r="G30" s="81"/>
      <c r="H30" s="11">
        <f t="shared" si="0"/>
        <v>18.477777777777778</v>
      </c>
    </row>
    <row r="31" spans="1:8" ht="16.149999999999999" customHeight="1" x14ac:dyDescent="0.3">
      <c r="A31" s="10">
        <v>29</v>
      </c>
      <c r="B31" s="61" t="s">
        <v>163</v>
      </c>
      <c r="C31" s="61" t="s">
        <v>165</v>
      </c>
      <c r="D31" s="64">
        <v>160</v>
      </c>
      <c r="E31" s="65">
        <v>262.5</v>
      </c>
      <c r="F31" s="65">
        <v>1641</v>
      </c>
      <c r="G31" s="81"/>
      <c r="H31" s="11">
        <f t="shared" si="0"/>
        <v>18.233333333333334</v>
      </c>
    </row>
    <row r="32" spans="1:8" ht="16.149999999999999" customHeight="1" x14ac:dyDescent="0.3">
      <c r="A32" s="10">
        <v>30</v>
      </c>
      <c r="B32" s="61" t="s">
        <v>137</v>
      </c>
      <c r="C32" s="61" t="s">
        <v>189</v>
      </c>
      <c r="D32" s="96">
        <v>435</v>
      </c>
      <c r="E32" s="97">
        <v>706</v>
      </c>
      <c r="F32" s="97">
        <v>1623</v>
      </c>
      <c r="G32" s="80"/>
      <c r="H32" s="11">
        <f t="shared" si="0"/>
        <v>18.033333333333335</v>
      </c>
    </row>
    <row r="33" spans="1:8" ht="16.149999999999999" customHeight="1" x14ac:dyDescent="0.3">
      <c r="A33" s="10">
        <v>31</v>
      </c>
      <c r="B33" s="61" t="s">
        <v>13</v>
      </c>
      <c r="C33" s="61" t="s">
        <v>50</v>
      </c>
      <c r="D33" s="108">
        <v>500</v>
      </c>
      <c r="E33" s="109">
        <v>810</v>
      </c>
      <c r="F33" s="109">
        <v>1619</v>
      </c>
      <c r="G33" s="10"/>
      <c r="H33" s="11">
        <f t="shared" si="0"/>
        <v>17.988888888888887</v>
      </c>
    </row>
    <row r="34" spans="1:8" ht="16.149999999999999" customHeight="1" x14ac:dyDescent="0.3">
      <c r="A34" s="10">
        <v>32</v>
      </c>
      <c r="B34" s="44" t="s">
        <v>14</v>
      </c>
      <c r="C34" s="44" t="s">
        <v>46</v>
      </c>
      <c r="D34" s="43">
        <v>350</v>
      </c>
      <c r="E34" s="40">
        <v>565.5</v>
      </c>
      <c r="F34" s="40">
        <v>1616</v>
      </c>
      <c r="G34" s="10"/>
      <c r="H34" s="11">
        <f t="shared" si="0"/>
        <v>17.955555555555556</v>
      </c>
    </row>
    <row r="35" spans="1:8" ht="16.149999999999999" customHeight="1" x14ac:dyDescent="0.3">
      <c r="A35" s="10">
        <v>33</v>
      </c>
      <c r="B35" s="106" t="s">
        <v>24</v>
      </c>
      <c r="C35" s="61" t="s">
        <v>332</v>
      </c>
      <c r="D35" s="96">
        <v>400</v>
      </c>
      <c r="E35" s="97">
        <v>639</v>
      </c>
      <c r="F35" s="108">
        <v>1598</v>
      </c>
      <c r="G35" s="99"/>
      <c r="H35" s="11">
        <f t="shared" ref="H35:H66" si="1">F35/ 90</f>
        <v>17.755555555555556</v>
      </c>
    </row>
    <row r="36" spans="1:8" ht="16.149999999999999" customHeight="1" x14ac:dyDescent="0.3">
      <c r="A36" s="10">
        <v>34</v>
      </c>
      <c r="B36" s="56" t="s">
        <v>21</v>
      </c>
      <c r="C36" s="56" t="s">
        <v>204</v>
      </c>
      <c r="D36" s="57">
        <v>312</v>
      </c>
      <c r="E36" s="54">
        <v>698.8</v>
      </c>
      <c r="F36" s="54">
        <v>1588</v>
      </c>
      <c r="G36" s="10"/>
      <c r="H36" s="11">
        <f t="shared" si="1"/>
        <v>17.644444444444446</v>
      </c>
    </row>
    <row r="37" spans="1:8" ht="16.149999999999999" customHeight="1" x14ac:dyDescent="0.3">
      <c r="A37" s="10">
        <v>35</v>
      </c>
      <c r="B37" s="61" t="s">
        <v>13</v>
      </c>
      <c r="C37" s="61" t="s">
        <v>51</v>
      </c>
      <c r="D37" s="108">
        <v>384</v>
      </c>
      <c r="E37" s="109">
        <v>604</v>
      </c>
      <c r="F37" s="109">
        <v>1570</v>
      </c>
      <c r="G37" s="10"/>
      <c r="H37" s="11">
        <f t="shared" si="1"/>
        <v>17.444444444444443</v>
      </c>
    </row>
    <row r="38" spans="1:8" ht="16.149999999999999" customHeight="1" x14ac:dyDescent="0.3">
      <c r="A38" s="10">
        <v>36</v>
      </c>
      <c r="B38" s="61" t="s">
        <v>111</v>
      </c>
      <c r="C38" s="61" t="s">
        <v>112</v>
      </c>
      <c r="D38" s="108">
        <v>440</v>
      </c>
      <c r="E38" s="109">
        <v>680</v>
      </c>
      <c r="F38" s="109">
        <v>1546</v>
      </c>
      <c r="G38" s="10"/>
      <c r="H38" s="11">
        <f t="shared" si="1"/>
        <v>17.177777777777777</v>
      </c>
    </row>
    <row r="39" spans="1:8" ht="16.149999999999999" customHeight="1" x14ac:dyDescent="0.3">
      <c r="A39" s="10">
        <v>37</v>
      </c>
      <c r="B39" s="61" t="s">
        <v>16</v>
      </c>
      <c r="C39" s="59" t="s">
        <v>292</v>
      </c>
      <c r="D39" s="71">
        <v>687</v>
      </c>
      <c r="E39" s="78">
        <v>1061</v>
      </c>
      <c r="F39" s="78">
        <v>1544</v>
      </c>
      <c r="G39" s="81"/>
      <c r="H39" s="11">
        <f t="shared" si="1"/>
        <v>17.155555555555555</v>
      </c>
    </row>
    <row r="40" spans="1:8" ht="16.149999999999999" customHeight="1" x14ac:dyDescent="0.3">
      <c r="A40" s="10">
        <v>38</v>
      </c>
      <c r="B40" s="61" t="s">
        <v>55</v>
      </c>
      <c r="C40" s="61" t="s">
        <v>99</v>
      </c>
      <c r="D40" s="106">
        <v>400</v>
      </c>
      <c r="E40" s="110">
        <v>606.70000000000005</v>
      </c>
      <c r="F40" s="110">
        <v>1517</v>
      </c>
      <c r="G40" s="10"/>
      <c r="H40" s="11">
        <f t="shared" si="1"/>
        <v>16.855555555555554</v>
      </c>
    </row>
    <row r="41" spans="1:8" ht="16.149999999999999" customHeight="1" x14ac:dyDescent="0.3">
      <c r="A41" s="10">
        <v>39</v>
      </c>
      <c r="B41" s="61" t="s">
        <v>15</v>
      </c>
      <c r="C41" s="61" t="s">
        <v>301</v>
      </c>
      <c r="D41" s="96">
        <v>150</v>
      </c>
      <c r="E41" s="97">
        <v>227</v>
      </c>
      <c r="F41" s="97">
        <v>1513.3333333333333</v>
      </c>
      <c r="G41" s="80"/>
      <c r="H41" s="11">
        <f t="shared" si="1"/>
        <v>16.814814814814813</v>
      </c>
    </row>
    <row r="42" spans="1:8" ht="16.149999999999999" customHeight="1" x14ac:dyDescent="0.3">
      <c r="A42" s="10">
        <v>40</v>
      </c>
      <c r="B42" s="61" t="s">
        <v>125</v>
      </c>
      <c r="C42" s="61" t="s">
        <v>127</v>
      </c>
      <c r="D42" s="108">
        <v>330</v>
      </c>
      <c r="E42" s="109">
        <v>496.4</v>
      </c>
      <c r="F42" s="109">
        <v>1513</v>
      </c>
      <c r="G42" s="10"/>
      <c r="H42" s="11">
        <f t="shared" si="1"/>
        <v>16.81111111111111</v>
      </c>
    </row>
    <row r="43" spans="1:8" ht="16.149999999999999" customHeight="1" x14ac:dyDescent="0.3">
      <c r="A43" s="10">
        <v>41</v>
      </c>
      <c r="B43" s="61" t="s">
        <v>36</v>
      </c>
      <c r="C43" s="61" t="s">
        <v>34</v>
      </c>
      <c r="D43" s="96">
        <v>30</v>
      </c>
      <c r="E43" s="97">
        <v>45</v>
      </c>
      <c r="F43" s="97">
        <v>1500</v>
      </c>
      <c r="G43" s="10"/>
      <c r="H43" s="11">
        <f t="shared" si="1"/>
        <v>16.666666666666668</v>
      </c>
    </row>
    <row r="44" spans="1:8" ht="16.149999999999999" customHeight="1" x14ac:dyDescent="0.3">
      <c r="A44" s="10">
        <v>42</v>
      </c>
      <c r="B44" s="67" t="s">
        <v>10</v>
      </c>
      <c r="C44" s="67" t="s">
        <v>91</v>
      </c>
      <c r="D44" s="58">
        <v>480</v>
      </c>
      <c r="E44" s="47">
        <v>716.5</v>
      </c>
      <c r="F44" s="47">
        <v>1493</v>
      </c>
      <c r="G44" s="10"/>
      <c r="H44" s="11">
        <f t="shared" si="1"/>
        <v>16.588888888888889</v>
      </c>
    </row>
    <row r="45" spans="1:8" ht="16.149999999999999" customHeight="1" x14ac:dyDescent="0.3">
      <c r="A45" s="10">
        <v>43</v>
      </c>
      <c r="B45" s="61" t="s">
        <v>39</v>
      </c>
      <c r="C45" s="61" t="s">
        <v>118</v>
      </c>
      <c r="D45" s="108">
        <v>355</v>
      </c>
      <c r="E45" s="109">
        <v>542</v>
      </c>
      <c r="F45" s="109">
        <v>1493</v>
      </c>
      <c r="G45" s="10"/>
      <c r="H45" s="11">
        <f t="shared" si="1"/>
        <v>16.588888888888889</v>
      </c>
    </row>
    <row r="46" spans="1:8" ht="16.149999999999999" customHeight="1" x14ac:dyDescent="0.3">
      <c r="A46" s="10">
        <v>44</v>
      </c>
      <c r="B46" s="44" t="s">
        <v>14</v>
      </c>
      <c r="C46" s="44" t="s">
        <v>33</v>
      </c>
      <c r="D46" s="43">
        <v>428</v>
      </c>
      <c r="E46" s="40">
        <v>635.6</v>
      </c>
      <c r="F46" s="40">
        <v>1485</v>
      </c>
      <c r="G46" s="10"/>
      <c r="H46" s="11">
        <f t="shared" si="1"/>
        <v>16.5</v>
      </c>
    </row>
    <row r="47" spans="1:8" ht="16.149999999999999" customHeight="1" x14ac:dyDescent="0.3">
      <c r="A47" s="10">
        <v>45</v>
      </c>
      <c r="B47" s="61" t="s">
        <v>224</v>
      </c>
      <c r="C47" s="59" t="s">
        <v>226</v>
      </c>
      <c r="D47" s="52">
        <v>386</v>
      </c>
      <c r="E47" s="76">
        <v>564.6</v>
      </c>
      <c r="F47" s="76">
        <v>1463</v>
      </c>
      <c r="G47" s="10"/>
      <c r="H47" s="11">
        <f t="shared" si="1"/>
        <v>16.255555555555556</v>
      </c>
    </row>
    <row r="48" spans="1:8" ht="16.149999999999999" customHeight="1" x14ac:dyDescent="0.3">
      <c r="A48" s="10">
        <v>46</v>
      </c>
      <c r="B48" s="56" t="s">
        <v>21</v>
      </c>
      <c r="C48" s="56" t="s">
        <v>120</v>
      </c>
      <c r="D48" s="55">
        <v>420</v>
      </c>
      <c r="E48" s="77">
        <v>605</v>
      </c>
      <c r="F48" s="77">
        <v>1440</v>
      </c>
      <c r="G48" s="10"/>
      <c r="H48" s="11">
        <f t="shared" si="1"/>
        <v>16</v>
      </c>
    </row>
    <row r="49" spans="1:8" ht="16.149999999999999" customHeight="1" x14ac:dyDescent="0.3">
      <c r="A49" s="10">
        <v>47</v>
      </c>
      <c r="B49" s="61" t="s">
        <v>224</v>
      </c>
      <c r="C49" s="59" t="s">
        <v>228</v>
      </c>
      <c r="D49" s="52">
        <v>310</v>
      </c>
      <c r="E49" s="76">
        <v>446.3</v>
      </c>
      <c r="F49" s="76">
        <v>1440</v>
      </c>
      <c r="G49" s="10"/>
      <c r="H49" s="11">
        <f t="shared" si="1"/>
        <v>16</v>
      </c>
    </row>
    <row r="50" spans="1:8" ht="16.149999999999999" customHeight="1" x14ac:dyDescent="0.3">
      <c r="A50" s="10">
        <v>48</v>
      </c>
      <c r="B50" s="44" t="s">
        <v>14</v>
      </c>
      <c r="C50" s="44" t="s">
        <v>47</v>
      </c>
      <c r="D50" s="43">
        <v>310</v>
      </c>
      <c r="E50" s="40">
        <v>442.9</v>
      </c>
      <c r="F50" s="40">
        <v>1429</v>
      </c>
      <c r="G50" s="81"/>
      <c r="H50" s="11">
        <f t="shared" si="1"/>
        <v>15.877777777777778</v>
      </c>
    </row>
    <row r="51" spans="1:8" ht="16.149999999999999" customHeight="1" x14ac:dyDescent="0.3">
      <c r="A51" s="10">
        <v>49</v>
      </c>
      <c r="B51" s="61" t="s">
        <v>54</v>
      </c>
      <c r="C51" s="59" t="s">
        <v>8</v>
      </c>
      <c r="D51" s="71">
        <v>400</v>
      </c>
      <c r="E51" s="78">
        <v>565.9</v>
      </c>
      <c r="F51" s="78">
        <v>1415</v>
      </c>
      <c r="G51" s="81"/>
      <c r="H51" s="11">
        <f t="shared" si="1"/>
        <v>15.722222222222221</v>
      </c>
    </row>
    <row r="52" spans="1:8" ht="16.149999999999999" customHeight="1" x14ac:dyDescent="0.3">
      <c r="A52" s="10">
        <v>50</v>
      </c>
      <c r="B52" s="61" t="s">
        <v>224</v>
      </c>
      <c r="C52" s="59" t="s">
        <v>227</v>
      </c>
      <c r="D52" s="52">
        <v>473</v>
      </c>
      <c r="E52" s="76">
        <v>656</v>
      </c>
      <c r="F52" s="76">
        <v>1387</v>
      </c>
      <c r="G52" s="10"/>
      <c r="H52" s="11">
        <f t="shared" si="1"/>
        <v>15.411111111111111</v>
      </c>
    </row>
    <row r="53" spans="1:8" ht="16.149999999999999" hidden="1" customHeight="1" x14ac:dyDescent="0.35">
      <c r="A53" s="10">
        <v>51</v>
      </c>
      <c r="B53" s="61" t="s">
        <v>17</v>
      </c>
      <c r="C53" s="61" t="s">
        <v>66</v>
      </c>
      <c r="D53" s="64">
        <v>200</v>
      </c>
      <c r="E53" s="65">
        <v>269</v>
      </c>
      <c r="F53" s="65">
        <v>1347</v>
      </c>
      <c r="G53" s="10"/>
      <c r="H53" s="11">
        <f t="shared" si="1"/>
        <v>14.966666666666667</v>
      </c>
    </row>
    <row r="54" spans="1:8" ht="16.149999999999999" hidden="1" customHeight="1" x14ac:dyDescent="0.35">
      <c r="A54" s="10">
        <v>52</v>
      </c>
      <c r="B54" s="61" t="s">
        <v>12</v>
      </c>
      <c r="C54" s="61" t="s">
        <v>41</v>
      </c>
      <c r="D54" s="64">
        <v>360</v>
      </c>
      <c r="E54" s="65">
        <v>484.8</v>
      </c>
      <c r="F54" s="65">
        <v>1347</v>
      </c>
      <c r="G54" s="10"/>
      <c r="H54" s="11">
        <f t="shared" si="1"/>
        <v>14.966666666666667</v>
      </c>
    </row>
    <row r="55" spans="1:8" ht="16.149999999999999" hidden="1" customHeight="1" x14ac:dyDescent="0.35">
      <c r="A55" s="10">
        <v>53</v>
      </c>
      <c r="B55" s="61" t="s">
        <v>12</v>
      </c>
      <c r="C55" s="61" t="s">
        <v>43</v>
      </c>
      <c r="D55" s="64">
        <v>300</v>
      </c>
      <c r="E55" s="65">
        <v>395</v>
      </c>
      <c r="F55" s="65">
        <v>1317</v>
      </c>
      <c r="G55" s="81"/>
      <c r="H55" s="11">
        <f t="shared" si="1"/>
        <v>14.633333333333333</v>
      </c>
    </row>
    <row r="56" spans="1:8" ht="16.149999999999999" hidden="1" customHeight="1" x14ac:dyDescent="0.35">
      <c r="A56" s="10">
        <v>54</v>
      </c>
      <c r="B56" s="61" t="s">
        <v>17</v>
      </c>
      <c r="C56" s="61" t="s">
        <v>69</v>
      </c>
      <c r="D56" s="108">
        <v>100</v>
      </c>
      <c r="E56" s="109">
        <v>131</v>
      </c>
      <c r="F56" s="109">
        <v>1307</v>
      </c>
      <c r="G56" s="10"/>
      <c r="H56" s="11">
        <f t="shared" si="1"/>
        <v>14.522222222222222</v>
      </c>
    </row>
    <row r="57" spans="1:8" ht="16.149999999999999" hidden="1" customHeight="1" x14ac:dyDescent="0.35">
      <c r="A57" s="10">
        <v>55</v>
      </c>
      <c r="B57" s="61" t="s">
        <v>22</v>
      </c>
      <c r="C57" s="61" t="s">
        <v>66</v>
      </c>
      <c r="D57" s="96">
        <v>821</v>
      </c>
      <c r="E57" s="97">
        <v>1070</v>
      </c>
      <c r="F57" s="97">
        <v>1303</v>
      </c>
      <c r="G57" s="10"/>
      <c r="H57" s="11">
        <f t="shared" si="1"/>
        <v>14.477777777777778</v>
      </c>
    </row>
    <row r="58" spans="1:8" ht="16.149999999999999" hidden="1" customHeight="1" x14ac:dyDescent="0.35">
      <c r="A58" s="10">
        <v>56</v>
      </c>
      <c r="B58" s="67" t="s">
        <v>10</v>
      </c>
      <c r="C58" s="67" t="s">
        <v>93</v>
      </c>
      <c r="D58" s="58">
        <v>794</v>
      </c>
      <c r="E58" s="47">
        <v>1015</v>
      </c>
      <c r="F58" s="47">
        <v>1278</v>
      </c>
      <c r="G58" s="40">
        <v>3203</v>
      </c>
      <c r="H58" s="11">
        <f t="shared" si="1"/>
        <v>14.2</v>
      </c>
    </row>
    <row r="59" spans="1:8" ht="16.149999999999999" hidden="1" customHeight="1" x14ac:dyDescent="0.35">
      <c r="A59" s="10">
        <v>57</v>
      </c>
      <c r="B59" s="61" t="s">
        <v>39</v>
      </c>
      <c r="C59" s="61" t="s">
        <v>117</v>
      </c>
      <c r="D59" s="96">
        <v>380</v>
      </c>
      <c r="E59" s="97">
        <v>484</v>
      </c>
      <c r="F59" s="97">
        <v>1274</v>
      </c>
      <c r="G59" s="12"/>
      <c r="H59" s="11">
        <f t="shared" si="1"/>
        <v>14.155555555555555</v>
      </c>
    </row>
    <row r="60" spans="1:8" ht="16.149999999999999" hidden="1" customHeight="1" x14ac:dyDescent="0.35">
      <c r="A60" s="10">
        <v>58</v>
      </c>
      <c r="B60" s="61" t="s">
        <v>159</v>
      </c>
      <c r="C60" s="61" t="s">
        <v>124</v>
      </c>
      <c r="D60" s="96">
        <v>500</v>
      </c>
      <c r="E60" s="97">
        <v>635.79999999999995</v>
      </c>
      <c r="F60" s="97">
        <v>1271.5999999999999</v>
      </c>
      <c r="G60" s="106">
        <v>1855</v>
      </c>
      <c r="H60" s="11">
        <f t="shared" si="1"/>
        <v>14.128888888888888</v>
      </c>
    </row>
    <row r="61" spans="1:8" ht="16.149999999999999" hidden="1" customHeight="1" x14ac:dyDescent="0.35">
      <c r="A61" s="10">
        <v>59</v>
      </c>
      <c r="B61" s="61" t="s">
        <v>12</v>
      </c>
      <c r="C61" s="61" t="s">
        <v>42</v>
      </c>
      <c r="D61" s="108">
        <v>336</v>
      </c>
      <c r="E61" s="109">
        <v>426.5</v>
      </c>
      <c r="F61" s="109">
        <v>1269</v>
      </c>
      <c r="G61" s="12"/>
      <c r="H61" s="11">
        <f t="shared" si="1"/>
        <v>14.1</v>
      </c>
    </row>
    <row r="62" spans="1:8" ht="16.149999999999999" hidden="1" customHeight="1" x14ac:dyDescent="0.35">
      <c r="A62" s="10">
        <v>60</v>
      </c>
      <c r="B62" s="61" t="s">
        <v>125</v>
      </c>
      <c r="C62" s="61" t="s">
        <v>219</v>
      </c>
      <c r="D62" s="96">
        <v>296</v>
      </c>
      <c r="E62" s="65">
        <v>402.5</v>
      </c>
      <c r="F62" s="65">
        <v>1258</v>
      </c>
      <c r="G62" s="12"/>
      <c r="H62" s="11">
        <f t="shared" si="1"/>
        <v>13.977777777777778</v>
      </c>
    </row>
    <row r="63" spans="1:8" ht="16.149999999999999" hidden="1" customHeight="1" x14ac:dyDescent="0.35">
      <c r="A63" s="10">
        <v>61</v>
      </c>
      <c r="B63" s="56" t="s">
        <v>21</v>
      </c>
      <c r="C63" s="56" t="s">
        <v>203</v>
      </c>
      <c r="D63" s="57">
        <v>440</v>
      </c>
      <c r="E63" s="54">
        <v>690.7</v>
      </c>
      <c r="F63" s="54">
        <v>1256</v>
      </c>
      <c r="G63" s="10"/>
      <c r="H63" s="11">
        <f t="shared" si="1"/>
        <v>13.955555555555556</v>
      </c>
    </row>
    <row r="64" spans="1:8" ht="16.149999999999999" hidden="1" customHeight="1" x14ac:dyDescent="0.35">
      <c r="A64" s="10">
        <v>62</v>
      </c>
      <c r="B64" s="61" t="s">
        <v>111</v>
      </c>
      <c r="C64" s="61" t="s">
        <v>113</v>
      </c>
      <c r="D64" s="64">
        <v>315</v>
      </c>
      <c r="E64" s="65">
        <v>391</v>
      </c>
      <c r="F64" s="65">
        <v>1240</v>
      </c>
      <c r="G64" s="10"/>
      <c r="H64" s="11">
        <f t="shared" si="1"/>
        <v>13.777777777777779</v>
      </c>
    </row>
    <row r="65" spans="1:8" ht="16.149999999999999" hidden="1" customHeight="1" x14ac:dyDescent="0.35">
      <c r="A65" s="10">
        <v>63</v>
      </c>
      <c r="B65" s="61" t="s">
        <v>54</v>
      </c>
      <c r="C65" s="59" t="s">
        <v>77</v>
      </c>
      <c r="D65" s="71">
        <v>500</v>
      </c>
      <c r="E65" s="78">
        <v>605.5</v>
      </c>
      <c r="F65" s="78">
        <v>1211</v>
      </c>
      <c r="G65" s="12"/>
      <c r="H65" s="11">
        <f t="shared" si="1"/>
        <v>13.455555555555556</v>
      </c>
    </row>
    <row r="66" spans="1:8" ht="16.149999999999999" hidden="1" customHeight="1" x14ac:dyDescent="0.35">
      <c r="A66" s="10">
        <v>64</v>
      </c>
      <c r="B66" s="61" t="s">
        <v>39</v>
      </c>
      <c r="C66" s="61" t="s">
        <v>116</v>
      </c>
      <c r="D66" s="96">
        <v>395</v>
      </c>
      <c r="E66" s="97">
        <v>477</v>
      </c>
      <c r="F66" s="97">
        <v>1207</v>
      </c>
      <c r="G66" s="12"/>
      <c r="H66" s="11">
        <f t="shared" si="1"/>
        <v>13.411111111111111</v>
      </c>
    </row>
    <row r="67" spans="1:8" ht="16.149999999999999" hidden="1" customHeight="1" x14ac:dyDescent="0.35">
      <c r="A67" s="10">
        <v>65</v>
      </c>
      <c r="B67" s="61" t="s">
        <v>163</v>
      </c>
      <c r="C67" s="61" t="s">
        <v>167</v>
      </c>
      <c r="D67" s="96">
        <v>350</v>
      </c>
      <c r="E67" s="97">
        <v>422.5</v>
      </c>
      <c r="F67" s="97">
        <v>1207</v>
      </c>
      <c r="G67" s="10"/>
      <c r="H67" s="11">
        <f t="shared" ref="H67:H98" si="2">F67/ 90</f>
        <v>13.411111111111111</v>
      </c>
    </row>
    <row r="68" spans="1:8" ht="16.149999999999999" hidden="1" customHeight="1" x14ac:dyDescent="0.35">
      <c r="A68" s="10">
        <v>66</v>
      </c>
      <c r="B68" s="61" t="s">
        <v>125</v>
      </c>
      <c r="C68" s="61" t="s">
        <v>128</v>
      </c>
      <c r="D68" s="96">
        <v>328</v>
      </c>
      <c r="E68" s="97">
        <v>412.9</v>
      </c>
      <c r="F68" s="97">
        <v>1207</v>
      </c>
      <c r="G68" s="10"/>
      <c r="H68" s="11">
        <f t="shared" si="2"/>
        <v>13.411111111111111</v>
      </c>
    </row>
    <row r="69" spans="1:8" ht="16.149999999999999" hidden="1" customHeight="1" x14ac:dyDescent="0.35">
      <c r="A69" s="10">
        <v>67</v>
      </c>
      <c r="B69" s="61" t="s">
        <v>159</v>
      </c>
      <c r="C69" s="61" t="s">
        <v>160</v>
      </c>
      <c r="D69" s="108">
        <v>550</v>
      </c>
      <c r="E69" s="109">
        <v>659.3</v>
      </c>
      <c r="F69" s="109">
        <v>1198.7272727272727</v>
      </c>
      <c r="G69" s="10"/>
      <c r="H69" s="11">
        <f t="shared" si="2"/>
        <v>13.319191919191919</v>
      </c>
    </row>
    <row r="70" spans="1:8" ht="16.149999999999999" hidden="1" customHeight="1" x14ac:dyDescent="0.35">
      <c r="A70" s="10">
        <v>68</v>
      </c>
      <c r="B70" s="61" t="s">
        <v>308</v>
      </c>
      <c r="C70" s="61" t="s">
        <v>59</v>
      </c>
      <c r="D70" s="64">
        <v>170</v>
      </c>
      <c r="E70" s="65">
        <v>194.7</v>
      </c>
      <c r="F70" s="65">
        <v>1145.2941176470599</v>
      </c>
      <c r="G70" s="10"/>
      <c r="H70" s="11">
        <f t="shared" si="2"/>
        <v>12.725490196078443</v>
      </c>
    </row>
    <row r="71" spans="1:8" ht="16.149999999999999" hidden="1" customHeight="1" x14ac:dyDescent="0.35">
      <c r="A71" s="10">
        <v>69</v>
      </c>
      <c r="B71" s="61" t="s">
        <v>55</v>
      </c>
      <c r="C71" s="61" t="s">
        <v>177</v>
      </c>
      <c r="D71" s="106">
        <v>407</v>
      </c>
      <c r="E71" s="110">
        <v>458.4</v>
      </c>
      <c r="F71" s="110">
        <v>1126</v>
      </c>
      <c r="G71" s="81"/>
      <c r="H71" s="11">
        <f t="shared" si="2"/>
        <v>12.511111111111111</v>
      </c>
    </row>
    <row r="72" spans="1:8" ht="16.149999999999999" hidden="1" customHeight="1" x14ac:dyDescent="0.35">
      <c r="A72" s="10">
        <v>70</v>
      </c>
      <c r="B72" s="61" t="s">
        <v>163</v>
      </c>
      <c r="C72" s="61" t="s">
        <v>164</v>
      </c>
      <c r="D72" s="64">
        <v>207</v>
      </c>
      <c r="E72" s="65">
        <v>230.1</v>
      </c>
      <c r="F72" s="65">
        <v>1112</v>
      </c>
      <c r="G72" s="10"/>
      <c r="H72" s="11">
        <f t="shared" si="2"/>
        <v>12.355555555555556</v>
      </c>
    </row>
    <row r="73" spans="1:8" ht="16.149999999999999" hidden="1" customHeight="1" x14ac:dyDescent="0.35">
      <c r="A73" s="10">
        <v>71</v>
      </c>
      <c r="B73" s="61" t="s">
        <v>108</v>
      </c>
      <c r="C73" s="61" t="s">
        <v>109</v>
      </c>
      <c r="D73" s="64">
        <v>300</v>
      </c>
      <c r="E73" s="65">
        <v>333</v>
      </c>
      <c r="F73" s="65">
        <v>1109</v>
      </c>
      <c r="G73" s="10"/>
      <c r="H73" s="11">
        <f t="shared" si="2"/>
        <v>12.322222222222223</v>
      </c>
    </row>
    <row r="74" spans="1:8" ht="16.149999999999999" hidden="1" customHeight="1" x14ac:dyDescent="0.35">
      <c r="A74" s="10">
        <v>72</v>
      </c>
      <c r="B74" s="61" t="s">
        <v>309</v>
      </c>
      <c r="C74" s="61" t="s">
        <v>314</v>
      </c>
      <c r="D74" s="96">
        <v>480</v>
      </c>
      <c r="E74" s="97">
        <v>524.1</v>
      </c>
      <c r="F74" s="97">
        <v>1092</v>
      </c>
      <c r="G74" s="81"/>
      <c r="H74" s="11">
        <f t="shared" si="2"/>
        <v>12.133333333333333</v>
      </c>
    </row>
    <row r="75" spans="1:8" ht="16.149999999999999" hidden="1" customHeight="1" x14ac:dyDescent="0.35">
      <c r="A75" s="10">
        <v>73</v>
      </c>
      <c r="B75" s="61" t="s">
        <v>36</v>
      </c>
      <c r="C75" s="61" t="s">
        <v>35</v>
      </c>
      <c r="D75" s="108">
        <v>54</v>
      </c>
      <c r="E75" s="109">
        <v>58.6</v>
      </c>
      <c r="F75" s="109">
        <v>1085.1851851851852</v>
      </c>
      <c r="G75" s="10"/>
      <c r="H75" s="11">
        <f t="shared" si="2"/>
        <v>12.057613168724281</v>
      </c>
    </row>
    <row r="76" spans="1:8" ht="16.149999999999999" hidden="1" customHeight="1" x14ac:dyDescent="0.35">
      <c r="A76" s="10">
        <v>74</v>
      </c>
      <c r="B76" s="61" t="s">
        <v>308</v>
      </c>
      <c r="C76" s="61" t="s">
        <v>57</v>
      </c>
      <c r="D76" s="96">
        <v>365</v>
      </c>
      <c r="E76" s="97">
        <v>395.5</v>
      </c>
      <c r="F76" s="97">
        <v>1083.5616438356201</v>
      </c>
      <c r="G76" s="10"/>
      <c r="H76" s="11">
        <f t="shared" si="2"/>
        <v>12.039573820395779</v>
      </c>
    </row>
    <row r="77" spans="1:8" ht="16.149999999999999" hidden="1" customHeight="1" x14ac:dyDescent="0.35">
      <c r="A77" s="10">
        <v>75</v>
      </c>
      <c r="B77" s="61" t="s">
        <v>54</v>
      </c>
      <c r="C77" s="59" t="s">
        <v>31</v>
      </c>
      <c r="D77" s="71">
        <v>250</v>
      </c>
      <c r="E77" s="78">
        <v>267.39999999999998</v>
      </c>
      <c r="F77" s="78">
        <v>1070</v>
      </c>
      <c r="G77" s="10"/>
      <c r="H77" s="11">
        <f t="shared" si="2"/>
        <v>11.888888888888889</v>
      </c>
    </row>
    <row r="78" spans="1:8" ht="16.149999999999999" hidden="1" customHeight="1" x14ac:dyDescent="0.35">
      <c r="A78" s="10">
        <v>76</v>
      </c>
      <c r="B78" s="106" t="s">
        <v>24</v>
      </c>
      <c r="C78" s="61" t="s">
        <v>331</v>
      </c>
      <c r="D78" s="64">
        <v>1820</v>
      </c>
      <c r="E78" s="65">
        <v>1933</v>
      </c>
      <c r="F78" s="108">
        <v>1062</v>
      </c>
      <c r="G78" s="99"/>
      <c r="H78" s="11">
        <f t="shared" si="2"/>
        <v>11.8</v>
      </c>
    </row>
    <row r="79" spans="1:8" ht="16.149999999999999" hidden="1" customHeight="1" x14ac:dyDescent="0.35">
      <c r="A79" s="10">
        <v>77</v>
      </c>
      <c r="B79" s="61" t="s">
        <v>139</v>
      </c>
      <c r="C79" s="61" t="s">
        <v>140</v>
      </c>
      <c r="D79" s="108">
        <v>400</v>
      </c>
      <c r="E79" s="65">
        <v>428.2</v>
      </c>
      <c r="F79" s="65">
        <v>1047</v>
      </c>
      <c r="G79" s="10"/>
      <c r="H79" s="11">
        <f t="shared" si="2"/>
        <v>11.633333333333333</v>
      </c>
    </row>
    <row r="80" spans="1:8" ht="16.149999999999999" hidden="1" customHeight="1" x14ac:dyDescent="0.35">
      <c r="A80" s="10">
        <v>78</v>
      </c>
      <c r="B80" s="61" t="s">
        <v>252</v>
      </c>
      <c r="C80" s="61" t="s">
        <v>253</v>
      </c>
      <c r="D80" s="106">
        <v>300</v>
      </c>
      <c r="E80" s="65">
        <v>313.8</v>
      </c>
      <c r="F80" s="65">
        <v>1046</v>
      </c>
      <c r="G80" s="10"/>
      <c r="H80" s="11">
        <f t="shared" si="2"/>
        <v>11.622222222222222</v>
      </c>
    </row>
    <row r="81" spans="1:8" ht="16.149999999999999" hidden="1" customHeight="1" x14ac:dyDescent="0.35">
      <c r="A81" s="10">
        <v>79</v>
      </c>
      <c r="B81" s="61" t="s">
        <v>19</v>
      </c>
      <c r="C81" s="61" t="s">
        <v>44</v>
      </c>
      <c r="D81" s="64">
        <v>250</v>
      </c>
      <c r="E81" s="65">
        <v>166</v>
      </c>
      <c r="F81" s="65">
        <v>1018</v>
      </c>
      <c r="G81" s="106"/>
      <c r="H81" s="11">
        <f t="shared" si="2"/>
        <v>11.311111111111112</v>
      </c>
    </row>
    <row r="82" spans="1:8" ht="16.149999999999999" hidden="1" customHeight="1" x14ac:dyDescent="0.35">
      <c r="A82" s="10">
        <v>80</v>
      </c>
      <c r="B82" s="61" t="s">
        <v>252</v>
      </c>
      <c r="C82" s="61" t="s">
        <v>254</v>
      </c>
      <c r="D82" s="106">
        <v>216</v>
      </c>
      <c r="E82" s="97">
        <v>219.3</v>
      </c>
      <c r="F82" s="97">
        <v>1015.2777777777777</v>
      </c>
      <c r="G82" s="10"/>
      <c r="H82" s="11">
        <f t="shared" si="2"/>
        <v>11.280864197530864</v>
      </c>
    </row>
    <row r="83" spans="1:8" ht="16.149999999999999" hidden="1" customHeight="1" x14ac:dyDescent="0.35">
      <c r="A83" s="10">
        <v>81</v>
      </c>
      <c r="B83" s="61" t="s">
        <v>108</v>
      </c>
      <c r="C83" s="61" t="s">
        <v>110</v>
      </c>
      <c r="D83" s="96">
        <v>460</v>
      </c>
      <c r="E83" s="97">
        <v>446</v>
      </c>
      <c r="F83" s="97">
        <v>970</v>
      </c>
      <c r="G83" s="10"/>
      <c r="H83" s="11">
        <f t="shared" si="2"/>
        <v>10.777777777777779</v>
      </c>
    </row>
    <row r="84" spans="1:8" ht="16.149999999999999" hidden="1" customHeight="1" x14ac:dyDescent="0.35">
      <c r="A84" s="10">
        <v>82</v>
      </c>
      <c r="B84" s="61" t="s">
        <v>163</v>
      </c>
      <c r="C84" s="61" t="s">
        <v>166</v>
      </c>
      <c r="D84" s="96">
        <v>450</v>
      </c>
      <c r="E84" s="97">
        <v>433.6</v>
      </c>
      <c r="F84" s="97">
        <v>964</v>
      </c>
      <c r="G84" s="10"/>
      <c r="H84" s="11">
        <f t="shared" si="2"/>
        <v>10.71111111111111</v>
      </c>
    </row>
    <row r="85" spans="1:8" ht="16.149999999999999" hidden="1" customHeight="1" x14ac:dyDescent="0.35">
      <c r="A85" s="10">
        <v>83</v>
      </c>
      <c r="B85" s="61" t="s">
        <v>309</v>
      </c>
      <c r="C85" s="61" t="s">
        <v>315</v>
      </c>
      <c r="D85" s="96">
        <v>200</v>
      </c>
      <c r="E85" s="97">
        <v>192</v>
      </c>
      <c r="F85" s="97">
        <v>959</v>
      </c>
      <c r="G85" s="81"/>
      <c r="H85" s="11">
        <f t="shared" si="2"/>
        <v>10.655555555555555</v>
      </c>
    </row>
    <row r="86" spans="1:8" ht="16.149999999999999" hidden="1" customHeight="1" x14ac:dyDescent="0.35">
      <c r="A86" s="10">
        <v>84</v>
      </c>
      <c r="B86" s="61" t="s">
        <v>308</v>
      </c>
      <c r="C86" s="61" t="s">
        <v>58</v>
      </c>
      <c r="D86" s="108">
        <v>80</v>
      </c>
      <c r="E86" s="109">
        <v>76.7</v>
      </c>
      <c r="F86" s="109">
        <v>958.75</v>
      </c>
      <c r="G86" s="10"/>
      <c r="H86" s="11">
        <f t="shared" si="2"/>
        <v>10.652777777777779</v>
      </c>
    </row>
    <row r="87" spans="1:8" ht="16.149999999999999" hidden="1" customHeight="1" x14ac:dyDescent="0.35">
      <c r="A87" s="10">
        <v>85</v>
      </c>
      <c r="B87" s="61" t="s">
        <v>131</v>
      </c>
      <c r="C87" s="61" t="s">
        <v>132</v>
      </c>
      <c r="D87" s="64">
        <v>180</v>
      </c>
      <c r="E87" s="65">
        <v>163</v>
      </c>
      <c r="F87" s="65">
        <v>907</v>
      </c>
      <c r="G87" s="12"/>
      <c r="H87" s="11">
        <f t="shared" si="2"/>
        <v>10.077777777777778</v>
      </c>
    </row>
    <row r="88" spans="1:8" ht="16.149999999999999" hidden="1" customHeight="1" x14ac:dyDescent="0.35">
      <c r="A88" s="10">
        <v>86</v>
      </c>
      <c r="B88" s="61" t="s">
        <v>19</v>
      </c>
      <c r="C88" s="61" t="s">
        <v>329</v>
      </c>
      <c r="D88" s="64">
        <v>120</v>
      </c>
      <c r="E88" s="65">
        <v>64.599999999999994</v>
      </c>
      <c r="F88" s="65">
        <v>902</v>
      </c>
      <c r="G88" s="10"/>
      <c r="H88" s="11">
        <f t="shared" si="2"/>
        <v>10.022222222222222</v>
      </c>
    </row>
    <row r="89" spans="1:8" ht="16.149999999999999" hidden="1" customHeight="1" x14ac:dyDescent="0.35">
      <c r="A89" s="10">
        <v>87</v>
      </c>
      <c r="B89" s="61" t="s">
        <v>54</v>
      </c>
      <c r="C89" s="59" t="s">
        <v>32</v>
      </c>
      <c r="D89" s="71">
        <v>545</v>
      </c>
      <c r="E89" s="78">
        <v>481.2</v>
      </c>
      <c r="F89" s="78">
        <v>883</v>
      </c>
      <c r="G89" s="12"/>
      <c r="H89" s="11">
        <f t="shared" si="2"/>
        <v>9.8111111111111118</v>
      </c>
    </row>
    <row r="90" spans="1:8" ht="16.149999999999999" hidden="1" customHeight="1" x14ac:dyDescent="0.35">
      <c r="A90" s="10">
        <v>88</v>
      </c>
      <c r="B90" s="61" t="s">
        <v>15</v>
      </c>
      <c r="C90" s="61" t="s">
        <v>299</v>
      </c>
      <c r="D90" s="64">
        <v>493</v>
      </c>
      <c r="E90" s="65">
        <v>466.3</v>
      </c>
      <c r="F90" s="65">
        <v>860.33210332103317</v>
      </c>
      <c r="G90" s="80"/>
      <c r="H90" s="11">
        <f t="shared" si="2"/>
        <v>9.559245592455925</v>
      </c>
    </row>
    <row r="91" spans="1:8" ht="16.149999999999999" hidden="1" customHeight="1" x14ac:dyDescent="0.35">
      <c r="A91" s="10">
        <v>89</v>
      </c>
      <c r="B91" s="61" t="s">
        <v>264</v>
      </c>
      <c r="C91" s="61" t="s">
        <v>265</v>
      </c>
      <c r="D91" s="64">
        <v>300</v>
      </c>
      <c r="E91" s="65">
        <v>257.89999999999998</v>
      </c>
      <c r="F91" s="65">
        <v>860</v>
      </c>
      <c r="G91" s="10"/>
      <c r="H91" s="11">
        <f t="shared" si="2"/>
        <v>9.5555555555555554</v>
      </c>
    </row>
    <row r="92" spans="1:8" ht="16.149999999999999" hidden="1" customHeight="1" x14ac:dyDescent="0.35">
      <c r="A92" s="10">
        <v>90</v>
      </c>
      <c r="B92" s="61" t="s">
        <v>131</v>
      </c>
      <c r="C92" s="61" t="s">
        <v>133</v>
      </c>
      <c r="D92" s="64">
        <v>185</v>
      </c>
      <c r="E92" s="65">
        <v>156.69999999999999</v>
      </c>
      <c r="F92" s="65">
        <v>842</v>
      </c>
      <c r="G92" s="10"/>
      <c r="H92" s="11">
        <f t="shared" si="2"/>
        <v>9.3555555555555561</v>
      </c>
    </row>
    <row r="93" spans="1:8" ht="16.149999999999999" hidden="1" customHeight="1" x14ac:dyDescent="0.35">
      <c r="A93" s="10">
        <v>91</v>
      </c>
      <c r="B93" s="61" t="s">
        <v>139</v>
      </c>
      <c r="C93" s="61" t="s">
        <v>141</v>
      </c>
      <c r="D93" s="108">
        <v>100</v>
      </c>
      <c r="E93" s="109">
        <v>83.1</v>
      </c>
      <c r="F93" s="109">
        <v>831</v>
      </c>
      <c r="G93" s="10"/>
      <c r="H93" s="11">
        <f t="shared" si="2"/>
        <v>9.2333333333333325</v>
      </c>
    </row>
    <row r="94" spans="1:8" ht="16.149999999999999" hidden="1" customHeight="1" x14ac:dyDescent="0.35">
      <c r="A94" s="10">
        <v>92</v>
      </c>
      <c r="B94" s="61" t="s">
        <v>10</v>
      </c>
      <c r="C94" s="61" t="s">
        <v>186</v>
      </c>
      <c r="D94" s="96">
        <v>264</v>
      </c>
      <c r="E94" s="97">
        <v>216</v>
      </c>
      <c r="F94" s="97">
        <v>818</v>
      </c>
      <c r="G94" s="12"/>
      <c r="H94" s="11">
        <f t="shared" si="2"/>
        <v>9.0888888888888886</v>
      </c>
    </row>
    <row r="95" spans="1:8" ht="16.149999999999999" hidden="1" customHeight="1" x14ac:dyDescent="0.35">
      <c r="A95" s="10">
        <v>93</v>
      </c>
      <c r="B95" s="61" t="s">
        <v>19</v>
      </c>
      <c r="C95" s="61" t="s">
        <v>195</v>
      </c>
      <c r="D95" s="108">
        <v>200</v>
      </c>
      <c r="E95" s="109">
        <v>108</v>
      </c>
      <c r="F95" s="109">
        <v>803</v>
      </c>
      <c r="G95" s="81"/>
      <c r="H95" s="11">
        <f t="shared" si="2"/>
        <v>8.9222222222222225</v>
      </c>
    </row>
    <row r="96" spans="1:8" ht="16.149999999999999" hidden="1" customHeight="1" x14ac:dyDescent="0.35">
      <c r="A96" s="10">
        <v>94</v>
      </c>
      <c r="B96" s="98" t="s">
        <v>25</v>
      </c>
      <c r="C96" s="61" t="s">
        <v>326</v>
      </c>
      <c r="D96" s="106">
        <v>670</v>
      </c>
      <c r="E96" s="107">
        <v>509</v>
      </c>
      <c r="F96" s="107">
        <v>760</v>
      </c>
      <c r="G96" s="99"/>
      <c r="H96" s="11">
        <f t="shared" si="2"/>
        <v>8.4444444444444446</v>
      </c>
    </row>
    <row r="97" spans="1:8" ht="16.149999999999999" hidden="1" customHeight="1" x14ac:dyDescent="0.35">
      <c r="A97" s="10">
        <v>95</v>
      </c>
      <c r="B97" s="61" t="s">
        <v>264</v>
      </c>
      <c r="C97" s="61" t="s">
        <v>267</v>
      </c>
      <c r="D97" s="108">
        <v>120</v>
      </c>
      <c r="E97" s="97">
        <v>73.2</v>
      </c>
      <c r="F97" s="97">
        <v>610</v>
      </c>
      <c r="G97" s="12"/>
      <c r="H97" s="11">
        <f t="shared" si="2"/>
        <v>6.7777777777777777</v>
      </c>
    </row>
    <row r="98" spans="1:8" ht="16.149999999999999" hidden="1" customHeight="1" x14ac:dyDescent="0.35">
      <c r="A98" s="10">
        <v>96</v>
      </c>
      <c r="B98" s="61" t="s">
        <v>309</v>
      </c>
      <c r="C98" s="61" t="s">
        <v>316</v>
      </c>
      <c r="D98" s="93">
        <v>280</v>
      </c>
      <c r="E98" s="110">
        <v>170</v>
      </c>
      <c r="F98" s="110">
        <v>609</v>
      </c>
      <c r="G98" s="81"/>
      <c r="H98" s="11">
        <f t="shared" si="2"/>
        <v>6.7666666666666666</v>
      </c>
    </row>
    <row r="99" spans="1:8" ht="16.149999999999999" hidden="1" customHeight="1" x14ac:dyDescent="0.35">
      <c r="A99" s="10">
        <v>97</v>
      </c>
      <c r="B99" s="61" t="s">
        <v>277</v>
      </c>
      <c r="C99" s="61" t="s">
        <v>278</v>
      </c>
      <c r="D99" s="108">
        <v>200</v>
      </c>
      <c r="E99" s="109">
        <v>118</v>
      </c>
      <c r="F99" s="109">
        <v>590</v>
      </c>
      <c r="G99" s="10"/>
      <c r="H99" s="11">
        <f t="shared" ref="H99:H112" si="3">F99/ 90</f>
        <v>6.5555555555555554</v>
      </c>
    </row>
    <row r="100" spans="1:8" ht="16.149999999999999" hidden="1" customHeight="1" x14ac:dyDescent="0.35">
      <c r="A100" s="10">
        <v>98</v>
      </c>
      <c r="B100" s="61" t="s">
        <v>104</v>
      </c>
      <c r="C100" s="61" t="s">
        <v>318</v>
      </c>
      <c r="D100" s="106">
        <v>150</v>
      </c>
      <c r="E100" s="109">
        <v>85</v>
      </c>
      <c r="F100" s="109">
        <v>567</v>
      </c>
      <c r="G100" s="10"/>
      <c r="H100" s="11">
        <f t="shared" si="3"/>
        <v>6.3</v>
      </c>
    </row>
    <row r="101" spans="1:8" ht="16.149999999999999" hidden="1" customHeight="1" x14ac:dyDescent="0.35">
      <c r="A101" s="10">
        <v>99</v>
      </c>
      <c r="B101" s="98" t="s">
        <v>25</v>
      </c>
      <c r="C101" s="61" t="s">
        <v>327</v>
      </c>
      <c r="D101" s="106">
        <v>486</v>
      </c>
      <c r="E101" s="107">
        <v>277</v>
      </c>
      <c r="F101" s="107">
        <v>566</v>
      </c>
      <c r="G101" s="99"/>
      <c r="H101" s="11">
        <f t="shared" si="3"/>
        <v>6.2888888888888888</v>
      </c>
    </row>
    <row r="102" spans="1:8" ht="16.149999999999999" hidden="1" customHeight="1" x14ac:dyDescent="0.35">
      <c r="A102" s="10">
        <v>100</v>
      </c>
      <c r="B102" s="98" t="s">
        <v>25</v>
      </c>
      <c r="C102" s="61" t="s">
        <v>328</v>
      </c>
      <c r="D102" s="93">
        <v>370</v>
      </c>
      <c r="E102" s="107">
        <v>190</v>
      </c>
      <c r="F102" s="107">
        <v>555</v>
      </c>
      <c r="G102" s="99"/>
      <c r="H102" s="11">
        <f t="shared" si="3"/>
        <v>6.166666666666667</v>
      </c>
    </row>
    <row r="103" spans="1:8" ht="16.149999999999999" hidden="1" customHeight="1" x14ac:dyDescent="0.35">
      <c r="A103" s="10">
        <v>101</v>
      </c>
      <c r="B103" s="68" t="s">
        <v>20</v>
      </c>
      <c r="C103" s="68" t="s">
        <v>56</v>
      </c>
      <c r="D103" s="51">
        <v>300</v>
      </c>
      <c r="E103" s="49">
        <v>361.5</v>
      </c>
      <c r="F103" s="49">
        <v>552</v>
      </c>
      <c r="G103" s="10"/>
      <c r="H103" s="11">
        <f t="shared" si="3"/>
        <v>6.1333333333333337</v>
      </c>
    </row>
    <row r="104" spans="1:8" ht="16.149999999999999" hidden="1" customHeight="1" x14ac:dyDescent="0.35">
      <c r="A104" s="10">
        <v>102</v>
      </c>
      <c r="B104" s="68" t="s">
        <v>20</v>
      </c>
      <c r="C104" s="68" t="s">
        <v>28</v>
      </c>
      <c r="D104" s="51">
        <v>200</v>
      </c>
      <c r="E104" s="49">
        <v>222.9</v>
      </c>
      <c r="F104" s="49">
        <v>491</v>
      </c>
      <c r="G104" s="12"/>
      <c r="H104" s="11">
        <f t="shared" si="3"/>
        <v>5.4555555555555557</v>
      </c>
    </row>
    <row r="105" spans="1:8" ht="16.149999999999999" hidden="1" customHeight="1" x14ac:dyDescent="0.35">
      <c r="A105" s="10">
        <v>103</v>
      </c>
      <c r="B105" s="68" t="s">
        <v>20</v>
      </c>
      <c r="C105" s="68" t="s">
        <v>29</v>
      </c>
      <c r="D105" s="51">
        <v>200</v>
      </c>
      <c r="E105" s="49">
        <v>203.8</v>
      </c>
      <c r="F105" s="49">
        <v>415</v>
      </c>
      <c r="G105" s="10"/>
      <c r="H105" s="11">
        <f t="shared" si="3"/>
        <v>4.6111111111111107</v>
      </c>
    </row>
    <row r="106" spans="1:8" ht="16.149999999999999" hidden="1" customHeight="1" x14ac:dyDescent="0.35">
      <c r="A106" s="10">
        <v>104</v>
      </c>
      <c r="B106" s="61" t="s">
        <v>193</v>
      </c>
      <c r="C106" s="61" t="s">
        <v>194</v>
      </c>
      <c r="D106" s="64">
        <v>115</v>
      </c>
      <c r="E106" s="65">
        <v>43</v>
      </c>
      <c r="F106" s="65">
        <v>373</v>
      </c>
      <c r="G106" s="40">
        <v>4793.2</v>
      </c>
      <c r="H106" s="11">
        <f t="shared" si="3"/>
        <v>4.1444444444444448</v>
      </c>
    </row>
    <row r="107" spans="1:8" ht="16.149999999999999" hidden="1" customHeight="1" x14ac:dyDescent="0.35">
      <c r="A107" s="10">
        <v>105</v>
      </c>
      <c r="B107" s="68" t="s">
        <v>20</v>
      </c>
      <c r="C107" s="68" t="s">
        <v>30</v>
      </c>
      <c r="D107" s="51">
        <v>200</v>
      </c>
      <c r="E107" s="49">
        <v>157</v>
      </c>
      <c r="F107" s="49">
        <v>357</v>
      </c>
      <c r="G107" s="10"/>
      <c r="H107" s="11">
        <f t="shared" si="3"/>
        <v>3.9666666666666668</v>
      </c>
    </row>
    <row r="108" spans="1:8" ht="18" hidden="1" x14ac:dyDescent="0.35">
      <c r="A108" s="10">
        <v>106</v>
      </c>
      <c r="B108" s="61" t="s">
        <v>264</v>
      </c>
      <c r="C108" s="61" t="s">
        <v>266</v>
      </c>
      <c r="D108" s="96">
        <v>150</v>
      </c>
      <c r="E108" s="97">
        <v>467</v>
      </c>
      <c r="F108" s="97">
        <v>311</v>
      </c>
      <c r="G108" s="100"/>
      <c r="H108" s="11">
        <f t="shared" si="3"/>
        <v>3.4555555555555557</v>
      </c>
    </row>
    <row r="109" spans="1:8" ht="18" hidden="1" x14ac:dyDescent="0.35">
      <c r="A109" s="10">
        <v>107</v>
      </c>
      <c r="B109" s="61" t="s">
        <v>281</v>
      </c>
      <c r="C109" s="61" t="s">
        <v>283</v>
      </c>
      <c r="D109" s="96">
        <v>400</v>
      </c>
      <c r="E109" s="97">
        <v>114.5</v>
      </c>
      <c r="F109" s="97">
        <v>286</v>
      </c>
      <c r="G109" s="101"/>
      <c r="H109" s="11">
        <f t="shared" si="3"/>
        <v>3.1777777777777776</v>
      </c>
    </row>
    <row r="110" spans="1:8" ht="18" hidden="1" x14ac:dyDescent="0.35">
      <c r="A110" s="10">
        <v>108</v>
      </c>
      <c r="B110" s="61" t="s">
        <v>224</v>
      </c>
      <c r="C110" s="59" t="s">
        <v>225</v>
      </c>
      <c r="D110" s="52">
        <v>100</v>
      </c>
      <c r="E110" s="76">
        <v>244.1</v>
      </c>
      <c r="F110" s="76">
        <v>244.1</v>
      </c>
      <c r="G110" s="101"/>
      <c r="H110" s="11">
        <f t="shared" si="3"/>
        <v>2.7122222222222221</v>
      </c>
    </row>
    <row r="111" spans="1:8" ht="18" hidden="1" x14ac:dyDescent="0.35">
      <c r="A111" s="10">
        <v>109</v>
      </c>
      <c r="B111" s="61" t="s">
        <v>12</v>
      </c>
      <c r="C111" s="61" t="s">
        <v>40</v>
      </c>
      <c r="D111" s="104">
        <v>215</v>
      </c>
      <c r="E111" s="105">
        <v>447.9</v>
      </c>
      <c r="F111" s="105">
        <v>208.3</v>
      </c>
      <c r="G111" s="100"/>
      <c r="H111" s="11">
        <f t="shared" si="3"/>
        <v>2.3144444444444447</v>
      </c>
    </row>
    <row r="112" spans="1:8" ht="18" hidden="1" x14ac:dyDescent="0.35">
      <c r="A112" s="10">
        <v>110</v>
      </c>
      <c r="B112" s="61" t="s">
        <v>281</v>
      </c>
      <c r="C112" s="61" t="s">
        <v>282</v>
      </c>
      <c r="D112" s="104">
        <v>320</v>
      </c>
      <c r="E112" s="105">
        <v>54.6</v>
      </c>
      <c r="F112" s="109">
        <v>171</v>
      </c>
      <c r="G112" s="101"/>
      <c r="H112" s="11">
        <f t="shared" si="3"/>
        <v>1.9</v>
      </c>
    </row>
  </sheetData>
  <autoFilter ref="A2:H60">
    <sortState ref="A3:H114">
      <sortCondition descending="1" ref="H2:H60"/>
    </sortState>
  </autoFilter>
  <sortState ref="A3:I136">
    <sortCondition descending="1" ref="F3"/>
  </sortState>
  <pageMargins left="0" right="0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selection activeCell="A7" sqref="A7:XFD7"/>
    </sheetView>
  </sheetViews>
  <sheetFormatPr defaultRowHeight="15" x14ac:dyDescent="0.25"/>
  <cols>
    <col min="1" max="1" width="5" customWidth="1"/>
    <col min="2" max="2" width="21.42578125" style="37" customWidth="1"/>
    <col min="3" max="3" width="35.7109375" style="37" customWidth="1"/>
    <col min="4" max="4" width="19" style="8" customWidth="1"/>
    <col min="5" max="5" width="12.28515625" style="8" customWidth="1"/>
    <col min="6" max="6" width="17.85546875" style="8" customWidth="1"/>
    <col min="7" max="7" width="12.85546875" style="8" customWidth="1"/>
    <col min="8" max="8" width="16.7109375" style="8" customWidth="1"/>
    <col min="9" max="9" width="15.140625" customWidth="1"/>
  </cols>
  <sheetData>
    <row r="1" spans="1:9" ht="18" x14ac:dyDescent="0.25">
      <c r="A1" s="13" t="s">
        <v>246</v>
      </c>
      <c r="B1" s="36"/>
      <c r="C1" s="36"/>
      <c r="D1" s="14"/>
      <c r="E1" s="14"/>
    </row>
    <row r="2" spans="1:9" ht="68.45" customHeight="1" x14ac:dyDescent="0.25">
      <c r="A2" s="30" t="s">
        <v>38</v>
      </c>
      <c r="B2" s="30" t="s">
        <v>3</v>
      </c>
      <c r="C2" s="94" t="s">
        <v>0</v>
      </c>
      <c r="D2" s="63" t="s">
        <v>333</v>
      </c>
      <c r="E2" s="63" t="s">
        <v>336</v>
      </c>
      <c r="F2" s="63" t="s">
        <v>334</v>
      </c>
      <c r="G2" s="107" t="s">
        <v>336</v>
      </c>
      <c r="H2" s="63" t="s">
        <v>335</v>
      </c>
      <c r="I2" s="107" t="s">
        <v>336</v>
      </c>
    </row>
    <row r="3" spans="1:9" ht="16.899999999999999" customHeight="1" x14ac:dyDescent="0.3">
      <c r="A3" s="9">
        <v>1</v>
      </c>
      <c r="B3" s="61" t="s">
        <v>16</v>
      </c>
      <c r="C3" s="59" t="s">
        <v>290</v>
      </c>
      <c r="D3" s="71">
        <v>2500</v>
      </c>
      <c r="E3" s="40">
        <v>124.19274714356681</v>
      </c>
      <c r="F3" s="114">
        <v>5747</v>
      </c>
      <c r="G3" s="40">
        <v>126.75341861490956</v>
      </c>
      <c r="H3" s="78">
        <v>2299</v>
      </c>
      <c r="I3" s="40">
        <v>102.08703374777974</v>
      </c>
    </row>
    <row r="4" spans="1:9" ht="16.899999999999999" customHeight="1" x14ac:dyDescent="0.3">
      <c r="A4" s="9">
        <v>2</v>
      </c>
      <c r="B4" s="106" t="s">
        <v>24</v>
      </c>
      <c r="C4" s="61" t="s">
        <v>330</v>
      </c>
      <c r="D4" s="108">
        <v>1884</v>
      </c>
      <c r="E4" s="111">
        <v>100</v>
      </c>
      <c r="F4" s="115">
        <v>4498</v>
      </c>
      <c r="G4" s="111">
        <v>120.55749128919861</v>
      </c>
      <c r="H4" s="108">
        <v>2387</v>
      </c>
      <c r="I4" s="111">
        <v>120.53358348968106</v>
      </c>
    </row>
    <row r="5" spans="1:9" ht="16.899999999999999" customHeight="1" x14ac:dyDescent="0.3">
      <c r="A5" s="9">
        <v>3</v>
      </c>
      <c r="B5" s="68" t="s">
        <v>23</v>
      </c>
      <c r="C5" s="70" t="s">
        <v>156</v>
      </c>
      <c r="D5" s="74">
        <v>1300</v>
      </c>
      <c r="E5" s="40">
        <v>152.94117647058823</v>
      </c>
      <c r="F5" s="114">
        <v>3387.14</v>
      </c>
      <c r="G5" s="40">
        <v>184.08869806244735</v>
      </c>
      <c r="H5" s="75">
        <v>2673</v>
      </c>
      <c r="I5" s="40">
        <v>110.86686022397345</v>
      </c>
    </row>
    <row r="6" spans="1:9" ht="16.899999999999999" customHeight="1" x14ac:dyDescent="0.3">
      <c r="A6" s="9">
        <v>4</v>
      </c>
      <c r="B6" s="61" t="s">
        <v>16</v>
      </c>
      <c r="C6" s="59" t="s">
        <v>289</v>
      </c>
      <c r="D6" s="71">
        <v>1260</v>
      </c>
      <c r="E6" s="40">
        <v>105</v>
      </c>
      <c r="F6" s="114">
        <v>3152</v>
      </c>
      <c r="G6" s="40">
        <v>121.83996907614998</v>
      </c>
      <c r="H6" s="78">
        <v>2502</v>
      </c>
      <c r="I6" s="40">
        <v>116.04823747680891</v>
      </c>
    </row>
    <row r="7" spans="1:9" ht="16.899999999999999" customHeight="1" x14ac:dyDescent="0.3">
      <c r="A7" s="9">
        <v>5</v>
      </c>
      <c r="B7" s="61" t="s">
        <v>131</v>
      </c>
      <c r="C7" s="61" t="s">
        <v>149</v>
      </c>
      <c r="D7" s="96">
        <v>1382</v>
      </c>
      <c r="E7" s="40"/>
      <c r="F7" s="115">
        <v>3112.5</v>
      </c>
      <c r="G7" s="40">
        <v>8190.7894736842109</v>
      </c>
      <c r="H7" s="97">
        <v>2252</v>
      </c>
      <c r="I7" s="40">
        <v>225.2</v>
      </c>
    </row>
    <row r="8" spans="1:9" ht="16.899999999999999" customHeight="1" x14ac:dyDescent="0.3">
      <c r="A8" s="9">
        <v>6</v>
      </c>
      <c r="B8" s="61" t="s">
        <v>22</v>
      </c>
      <c r="C8" s="61" t="s">
        <v>210</v>
      </c>
      <c r="D8" s="96">
        <v>1200</v>
      </c>
      <c r="E8" s="40">
        <v>103.44827586206897</v>
      </c>
      <c r="F8" s="115">
        <v>2939</v>
      </c>
      <c r="G8" s="40">
        <v>130.44829116733246</v>
      </c>
      <c r="H8" s="97">
        <v>2450</v>
      </c>
      <c r="I8" s="40">
        <v>126.15859938208034</v>
      </c>
    </row>
    <row r="9" spans="1:9" ht="16.899999999999999" customHeight="1" x14ac:dyDescent="0.3">
      <c r="A9" s="9">
        <v>7</v>
      </c>
      <c r="B9" s="61" t="s">
        <v>18</v>
      </c>
      <c r="C9" s="61" t="s">
        <v>146</v>
      </c>
      <c r="D9" s="108">
        <v>1140</v>
      </c>
      <c r="E9" s="40">
        <v>123.37662337662339</v>
      </c>
      <c r="F9" s="115">
        <v>2690.8</v>
      </c>
      <c r="G9" s="40">
        <v>141.91983122362871</v>
      </c>
      <c r="H9" s="97">
        <v>2360.3508771929828</v>
      </c>
      <c r="I9" s="40">
        <v>115.02975793915169</v>
      </c>
    </row>
    <row r="10" spans="1:9" ht="16.899999999999999" customHeight="1" x14ac:dyDescent="0.3">
      <c r="A10" s="9">
        <v>8</v>
      </c>
      <c r="B10" s="61" t="s">
        <v>150</v>
      </c>
      <c r="C10" s="61" t="s">
        <v>151</v>
      </c>
      <c r="D10" s="109">
        <v>1385</v>
      </c>
      <c r="E10" s="40">
        <v>120.43478260869564</v>
      </c>
      <c r="F10" s="115">
        <v>2677</v>
      </c>
      <c r="G10" s="40">
        <v>151.84344866704481</v>
      </c>
      <c r="H10" s="97">
        <v>2049.7702909647783</v>
      </c>
      <c r="I10" s="40">
        <v>133.70594637603489</v>
      </c>
    </row>
    <row r="11" spans="1:9" ht="16.899999999999999" customHeight="1" x14ac:dyDescent="0.3">
      <c r="A11" s="9">
        <v>9</v>
      </c>
      <c r="B11" s="61" t="s">
        <v>22</v>
      </c>
      <c r="C11" s="61" t="s">
        <v>208</v>
      </c>
      <c r="D11" s="108">
        <v>1382</v>
      </c>
      <c r="E11" s="40">
        <v>135.88987217305802</v>
      </c>
      <c r="F11" s="115">
        <v>2580</v>
      </c>
      <c r="G11" s="40">
        <v>145.02529510961216</v>
      </c>
      <c r="H11" s="109">
        <v>1867</v>
      </c>
      <c r="I11" s="40">
        <v>112.13213213213213</v>
      </c>
    </row>
    <row r="12" spans="1:9" ht="16.899999999999999" customHeight="1" x14ac:dyDescent="0.3">
      <c r="A12" s="9">
        <v>10</v>
      </c>
      <c r="B12" s="69" t="s">
        <v>21</v>
      </c>
      <c r="C12" s="69" t="s">
        <v>320</v>
      </c>
      <c r="D12" s="57">
        <v>837</v>
      </c>
      <c r="E12" s="40">
        <v>110.86092715231788</v>
      </c>
      <c r="F12" s="116">
        <v>1951.3</v>
      </c>
      <c r="G12" s="40">
        <v>111.29933835272642</v>
      </c>
      <c r="H12" s="54">
        <v>2331</v>
      </c>
      <c r="I12" s="40">
        <v>100.3875968992248</v>
      </c>
    </row>
    <row r="13" spans="1:9" ht="16.899999999999999" customHeight="1" x14ac:dyDescent="0.3">
      <c r="A13" s="9">
        <v>11</v>
      </c>
      <c r="B13" s="106" t="s">
        <v>24</v>
      </c>
      <c r="C13" s="106" t="s">
        <v>331</v>
      </c>
      <c r="D13" s="96">
        <v>1836</v>
      </c>
      <c r="E13" s="111">
        <v>68.25278810408922</v>
      </c>
      <c r="F13" s="109">
        <v>1933</v>
      </c>
      <c r="G13" s="111">
        <v>69.985517740767563</v>
      </c>
      <c r="H13" s="108">
        <v>1062</v>
      </c>
      <c r="I13" s="111">
        <v>69.960474308300391</v>
      </c>
    </row>
    <row r="14" spans="1:9" ht="18.75" x14ac:dyDescent="0.3">
      <c r="A14" s="9">
        <v>12</v>
      </c>
      <c r="B14" s="61" t="s">
        <v>15</v>
      </c>
      <c r="C14" s="61" t="s">
        <v>300</v>
      </c>
      <c r="D14" s="108">
        <v>893</v>
      </c>
      <c r="E14" s="40">
        <v>102.52583237657863</v>
      </c>
      <c r="F14" s="109">
        <v>1848.8</v>
      </c>
      <c r="G14" s="40">
        <v>100.74106364428945</v>
      </c>
      <c r="H14" s="109">
        <v>2049.6674057649666</v>
      </c>
      <c r="I14" s="40">
        <v>99.102997568772551</v>
      </c>
    </row>
    <row r="15" spans="1:9" ht="18.75" x14ac:dyDescent="0.3">
      <c r="A15" s="9">
        <v>13</v>
      </c>
      <c r="B15" s="61" t="s">
        <v>104</v>
      </c>
      <c r="C15" s="61" t="s">
        <v>317</v>
      </c>
      <c r="D15" s="108">
        <v>830</v>
      </c>
      <c r="E15" s="40">
        <v>143.10344827586206</v>
      </c>
      <c r="F15" s="109">
        <v>1572</v>
      </c>
      <c r="G15" s="40">
        <v>144.08799266727772</v>
      </c>
      <c r="H15" s="109">
        <v>2137</v>
      </c>
      <c r="I15" s="40">
        <v>101.18371212121211</v>
      </c>
    </row>
    <row r="16" spans="1:9" ht="18.75" x14ac:dyDescent="0.3">
      <c r="A16" s="9">
        <v>14</v>
      </c>
      <c r="B16" s="44" t="s">
        <v>14</v>
      </c>
      <c r="C16" s="44" t="s">
        <v>196</v>
      </c>
      <c r="D16" s="43">
        <v>800</v>
      </c>
      <c r="E16" s="40">
        <v>100</v>
      </c>
      <c r="F16" s="40">
        <v>1424</v>
      </c>
      <c r="G16" s="40">
        <v>104.75209651316757</v>
      </c>
      <c r="H16" s="40">
        <v>2034</v>
      </c>
      <c r="I16" s="40">
        <v>92.749658002735984</v>
      </c>
    </row>
    <row r="17" spans="1:9" ht="18.75" x14ac:dyDescent="0.3">
      <c r="A17" s="9">
        <v>15</v>
      </c>
      <c r="B17" s="68" t="s">
        <v>23</v>
      </c>
      <c r="C17" s="70" t="s">
        <v>154</v>
      </c>
      <c r="D17" s="74">
        <v>712</v>
      </c>
      <c r="E17" s="40">
        <v>139.60784313725489</v>
      </c>
      <c r="F17" s="75">
        <v>1327.8</v>
      </c>
      <c r="G17" s="40">
        <v>66.646589369070924</v>
      </c>
      <c r="H17" s="75">
        <v>1865</v>
      </c>
      <c r="I17" s="40">
        <v>87.068160597572358</v>
      </c>
    </row>
    <row r="18" spans="1:9" ht="18.75" x14ac:dyDescent="0.3">
      <c r="A18" s="9">
        <v>16</v>
      </c>
      <c r="B18" s="61" t="s">
        <v>36</v>
      </c>
      <c r="C18" s="61" t="s">
        <v>70</v>
      </c>
      <c r="D18" s="96">
        <v>574</v>
      </c>
      <c r="E18" s="40">
        <v>448.4375</v>
      </c>
      <c r="F18" s="109">
        <v>1304.4000000000001</v>
      </c>
      <c r="G18" s="40">
        <v>441.869918699187</v>
      </c>
      <c r="H18" s="97">
        <v>2272.4738675958188</v>
      </c>
      <c r="I18" s="40">
        <v>98.546134761310441</v>
      </c>
    </row>
    <row r="19" spans="1:9" ht="18.75" x14ac:dyDescent="0.3">
      <c r="A19" s="9">
        <v>17</v>
      </c>
      <c r="B19" s="67" t="s">
        <v>10</v>
      </c>
      <c r="C19" s="67" t="s">
        <v>92</v>
      </c>
      <c r="D19" s="58">
        <v>700</v>
      </c>
      <c r="E19" s="40">
        <v>100</v>
      </c>
      <c r="F19" s="47">
        <v>1217.2</v>
      </c>
      <c r="G19" s="40">
        <v>120.62233673570508</v>
      </c>
      <c r="H19" s="47">
        <v>1739</v>
      </c>
      <c r="I19" s="40">
        <v>120.59639389736476</v>
      </c>
    </row>
    <row r="20" spans="1:9" ht="18.75" x14ac:dyDescent="0.3">
      <c r="A20" s="9">
        <v>18</v>
      </c>
      <c r="B20" s="61" t="s">
        <v>22</v>
      </c>
      <c r="C20" s="61" t="s">
        <v>206</v>
      </c>
      <c r="D20" s="96">
        <v>500</v>
      </c>
      <c r="E20" s="40">
        <v>108.69565217391303</v>
      </c>
      <c r="F20" s="109">
        <v>1128</v>
      </c>
      <c r="G20" s="40">
        <v>114.63414634146341</v>
      </c>
      <c r="H20" s="97">
        <v>2256</v>
      </c>
      <c r="I20" s="40">
        <v>105.32212885154063</v>
      </c>
    </row>
    <row r="21" spans="1:9" ht="19.149999999999999" customHeight="1" x14ac:dyDescent="0.3">
      <c r="A21" s="9">
        <v>19</v>
      </c>
      <c r="B21" s="61" t="s">
        <v>16</v>
      </c>
      <c r="C21" s="59" t="s">
        <v>291</v>
      </c>
      <c r="D21" s="71">
        <v>620</v>
      </c>
      <c r="E21" s="40">
        <v>112.72727272727272</v>
      </c>
      <c r="F21" s="78">
        <v>1126</v>
      </c>
      <c r="G21" s="40">
        <v>104.84171322160149</v>
      </c>
      <c r="H21" s="78">
        <v>1816</v>
      </c>
      <c r="I21" s="40">
        <v>92.937563971340836</v>
      </c>
    </row>
    <row r="22" spans="1:9" ht="18.75" x14ac:dyDescent="0.3">
      <c r="A22" s="9">
        <v>20</v>
      </c>
      <c r="B22" s="61" t="s">
        <v>22</v>
      </c>
      <c r="C22" s="61" t="s">
        <v>209</v>
      </c>
      <c r="D22" s="96">
        <v>821</v>
      </c>
      <c r="E22" s="40">
        <v>100</v>
      </c>
      <c r="F22" s="109">
        <v>1070</v>
      </c>
      <c r="G22" s="40">
        <v>108.51926977687627</v>
      </c>
      <c r="H22" s="97">
        <v>1304</v>
      </c>
      <c r="I22" s="40">
        <v>108.57618651124064</v>
      </c>
    </row>
    <row r="23" spans="1:9" ht="18.75" x14ac:dyDescent="0.3">
      <c r="A23" s="9">
        <v>21</v>
      </c>
      <c r="B23" s="61" t="s">
        <v>16</v>
      </c>
      <c r="C23" s="59" t="s">
        <v>292</v>
      </c>
      <c r="D23" s="71">
        <v>687</v>
      </c>
      <c r="E23" s="40">
        <v>100</v>
      </c>
      <c r="F23" s="78">
        <v>1061</v>
      </c>
      <c r="G23" s="40">
        <v>83.020344287949925</v>
      </c>
      <c r="H23" s="78">
        <v>1544</v>
      </c>
      <c r="I23" s="40">
        <v>83.010752688172033</v>
      </c>
    </row>
    <row r="24" spans="1:9" ht="18.75" x14ac:dyDescent="0.3">
      <c r="A24" s="9">
        <v>22</v>
      </c>
      <c r="B24" s="61" t="s">
        <v>125</v>
      </c>
      <c r="C24" s="61" t="s">
        <v>126</v>
      </c>
      <c r="D24" s="108">
        <v>603</v>
      </c>
      <c r="E24" s="40">
        <v>100.33277870216307</v>
      </c>
      <c r="F24" s="109">
        <v>1048</v>
      </c>
      <c r="G24" s="40">
        <v>103.35305719921104</v>
      </c>
      <c r="H24" s="109">
        <v>1807</v>
      </c>
      <c r="I24" s="40">
        <v>98.366902558519314</v>
      </c>
    </row>
    <row r="25" spans="1:9" ht="18.75" x14ac:dyDescent="0.3">
      <c r="A25" s="9">
        <v>23</v>
      </c>
      <c r="B25" s="67" t="s">
        <v>10</v>
      </c>
      <c r="C25" s="67" t="s">
        <v>93</v>
      </c>
      <c r="D25" s="58">
        <v>794</v>
      </c>
      <c r="E25" s="40">
        <v>100</v>
      </c>
      <c r="F25" s="47">
        <v>1015</v>
      </c>
      <c r="G25" s="40">
        <v>144.54571347194531</v>
      </c>
      <c r="H25" s="47">
        <v>1278</v>
      </c>
      <c r="I25" s="40">
        <v>144.57013574660633</v>
      </c>
    </row>
    <row r="26" spans="1:9" ht="18.75" x14ac:dyDescent="0.3">
      <c r="A26" s="9">
        <v>24</v>
      </c>
      <c r="B26" s="61" t="s">
        <v>16</v>
      </c>
      <c r="C26" s="59" t="s">
        <v>124</v>
      </c>
      <c r="D26" s="71">
        <v>552</v>
      </c>
      <c r="E26" s="40">
        <v>100</v>
      </c>
      <c r="F26" s="78">
        <v>918</v>
      </c>
      <c r="G26" s="40">
        <v>103.26209223847019</v>
      </c>
      <c r="H26" s="78">
        <v>1663</v>
      </c>
      <c r="I26" s="40">
        <v>103.22780881440099</v>
      </c>
    </row>
    <row r="27" spans="1:9" ht="18.75" x14ac:dyDescent="0.3">
      <c r="A27" s="9">
        <v>25</v>
      </c>
      <c r="B27" s="61" t="s">
        <v>139</v>
      </c>
      <c r="C27" s="61" t="s">
        <v>141</v>
      </c>
      <c r="D27" s="108">
        <v>100</v>
      </c>
      <c r="E27" s="40">
        <v>66.666666666666657</v>
      </c>
      <c r="F27" s="109">
        <v>831</v>
      </c>
      <c r="G27" s="40">
        <v>38.383371824480363</v>
      </c>
      <c r="H27" s="109">
        <v>831</v>
      </c>
      <c r="I27" s="40">
        <v>57.588357588357589</v>
      </c>
    </row>
    <row r="28" spans="1:9" ht="18.75" x14ac:dyDescent="0.3">
      <c r="A28" s="9">
        <v>26</v>
      </c>
      <c r="B28" s="61" t="s">
        <v>13</v>
      </c>
      <c r="C28" s="61" t="s">
        <v>50</v>
      </c>
      <c r="D28" s="96">
        <v>500</v>
      </c>
      <c r="E28" s="40">
        <v>100</v>
      </c>
      <c r="F28" s="109">
        <v>810</v>
      </c>
      <c r="G28" s="40">
        <v>88.81578947368422</v>
      </c>
      <c r="H28" s="97">
        <v>1619</v>
      </c>
      <c r="I28" s="40">
        <v>88.809654415798136</v>
      </c>
    </row>
    <row r="29" spans="1:9" ht="18.75" x14ac:dyDescent="0.3">
      <c r="A29" s="9">
        <v>27</v>
      </c>
      <c r="B29" s="69" t="s">
        <v>21</v>
      </c>
      <c r="C29" s="69" t="s">
        <v>86</v>
      </c>
      <c r="D29" s="57">
        <v>500</v>
      </c>
      <c r="E29" s="40">
        <v>100</v>
      </c>
      <c r="F29" s="54">
        <v>800.1</v>
      </c>
      <c r="G29" s="40">
        <v>116.29360465116278</v>
      </c>
      <c r="H29" s="54">
        <v>2026</v>
      </c>
      <c r="I29" s="40">
        <v>116.30309988518943</v>
      </c>
    </row>
    <row r="30" spans="1:9" ht="18.75" x14ac:dyDescent="0.3">
      <c r="A30" s="9">
        <v>28</v>
      </c>
      <c r="B30" s="61" t="s">
        <v>13</v>
      </c>
      <c r="C30" s="61" t="s">
        <v>123</v>
      </c>
      <c r="D30" s="96">
        <v>512</v>
      </c>
      <c r="E30" s="40"/>
      <c r="F30" s="109">
        <v>797</v>
      </c>
      <c r="G30" s="40"/>
      <c r="H30" s="97">
        <v>1556</v>
      </c>
      <c r="I30" s="40"/>
    </row>
    <row r="31" spans="1:9" ht="18.75" x14ac:dyDescent="0.3">
      <c r="A31" s="9">
        <v>29</v>
      </c>
      <c r="B31" s="67" t="s">
        <v>10</v>
      </c>
      <c r="C31" s="67" t="s">
        <v>91</v>
      </c>
      <c r="D31" s="58">
        <v>480</v>
      </c>
      <c r="E31" s="40">
        <v>101.05263157894737</v>
      </c>
      <c r="F31" s="47">
        <v>716.5</v>
      </c>
      <c r="G31" s="40">
        <v>100.61789074568179</v>
      </c>
      <c r="H31" s="47">
        <v>1493</v>
      </c>
      <c r="I31" s="40">
        <v>99.599733155436951</v>
      </c>
    </row>
    <row r="32" spans="1:9" ht="21" customHeight="1" x14ac:dyDescent="0.3">
      <c r="A32" s="9">
        <v>30</v>
      </c>
      <c r="B32" s="61" t="s">
        <v>137</v>
      </c>
      <c r="C32" s="61" t="s">
        <v>138</v>
      </c>
      <c r="D32" s="96">
        <v>435</v>
      </c>
      <c r="E32" s="40">
        <v>100</v>
      </c>
      <c r="F32" s="109">
        <v>706</v>
      </c>
      <c r="G32" s="40">
        <v>131.96261682242991</v>
      </c>
      <c r="H32" s="97">
        <v>1623</v>
      </c>
      <c r="I32" s="40">
        <v>132.05858421480877</v>
      </c>
    </row>
    <row r="33" spans="1:9" ht="18.75" x14ac:dyDescent="0.3">
      <c r="A33" s="9">
        <v>31</v>
      </c>
      <c r="B33" s="69" t="s">
        <v>21</v>
      </c>
      <c r="C33" s="69" t="s">
        <v>203</v>
      </c>
      <c r="D33" s="57">
        <v>450</v>
      </c>
      <c r="E33" s="40">
        <v>100</v>
      </c>
      <c r="F33" s="54">
        <v>698.8</v>
      </c>
      <c r="G33" s="40">
        <v>98.519667277597634</v>
      </c>
      <c r="H33" s="54">
        <v>1588</v>
      </c>
      <c r="I33" s="40">
        <v>98.511166253101734</v>
      </c>
    </row>
    <row r="34" spans="1:9" ht="18.75" x14ac:dyDescent="0.3">
      <c r="A34" s="9">
        <v>32</v>
      </c>
      <c r="B34" s="61" t="s">
        <v>13</v>
      </c>
      <c r="C34" s="61" t="s">
        <v>98</v>
      </c>
      <c r="D34" s="108">
        <v>400</v>
      </c>
      <c r="E34" s="40">
        <v>102.56410256410255</v>
      </c>
      <c r="F34" s="109">
        <v>687</v>
      </c>
      <c r="G34" s="40">
        <v>110.80645161290323</v>
      </c>
      <c r="H34" s="109">
        <v>1719</v>
      </c>
      <c r="I34" s="40">
        <v>110.76030927835052</v>
      </c>
    </row>
    <row r="35" spans="1:9" ht="18.75" x14ac:dyDescent="0.3">
      <c r="A35" s="9">
        <v>33</v>
      </c>
      <c r="B35" s="61" t="s">
        <v>159</v>
      </c>
      <c r="C35" s="61" t="s">
        <v>160</v>
      </c>
      <c r="D35" s="96">
        <v>550</v>
      </c>
      <c r="E35" s="40">
        <v>100</v>
      </c>
      <c r="F35" s="109">
        <v>685.1</v>
      </c>
      <c r="G35" s="40">
        <v>98.06756369882622</v>
      </c>
      <c r="H35" s="97">
        <v>1245.6363636363637</v>
      </c>
      <c r="I35" s="40">
        <v>98.067563698826234</v>
      </c>
    </row>
    <row r="36" spans="1:9" ht="18.75" x14ac:dyDescent="0.3">
      <c r="A36" s="9">
        <v>34</v>
      </c>
      <c r="B36" s="61" t="s">
        <v>16</v>
      </c>
      <c r="C36" s="59" t="s">
        <v>288</v>
      </c>
      <c r="D36" s="71">
        <v>396</v>
      </c>
      <c r="E36" s="40">
        <v>100</v>
      </c>
      <c r="F36" s="78">
        <v>680</v>
      </c>
      <c r="G36" s="40">
        <v>102.56410256410255</v>
      </c>
      <c r="H36" s="78">
        <v>1717</v>
      </c>
      <c r="I36" s="40">
        <v>102.63000597728632</v>
      </c>
    </row>
    <row r="37" spans="1:9" ht="18.75" x14ac:dyDescent="0.3">
      <c r="A37" s="9">
        <v>35</v>
      </c>
      <c r="B37" s="61" t="s">
        <v>111</v>
      </c>
      <c r="C37" s="61" t="s">
        <v>112</v>
      </c>
      <c r="D37" s="108">
        <v>440</v>
      </c>
      <c r="E37" s="40">
        <v>100</v>
      </c>
      <c r="F37" s="109">
        <v>680</v>
      </c>
      <c r="G37" s="40">
        <v>101.34128166915053</v>
      </c>
      <c r="H37" s="109">
        <v>1546</v>
      </c>
      <c r="I37" s="40">
        <v>101.24426981008514</v>
      </c>
    </row>
    <row r="38" spans="1:9" ht="18.75" x14ac:dyDescent="0.3">
      <c r="A38" s="9">
        <v>36</v>
      </c>
      <c r="B38" s="61" t="s">
        <v>159</v>
      </c>
      <c r="C38" s="61" t="s">
        <v>161</v>
      </c>
      <c r="D38" s="108">
        <v>500</v>
      </c>
      <c r="E38" s="40">
        <v>100</v>
      </c>
      <c r="F38" s="109">
        <v>671.2</v>
      </c>
      <c r="G38" s="40">
        <v>94.111048794167132</v>
      </c>
      <c r="H38" s="109">
        <v>1342.4</v>
      </c>
      <c r="I38" s="40">
        <v>94.111048794167132</v>
      </c>
    </row>
    <row r="39" spans="1:9" ht="37.5" x14ac:dyDescent="0.3">
      <c r="A39" s="9">
        <v>37</v>
      </c>
      <c r="B39" s="61" t="s">
        <v>224</v>
      </c>
      <c r="C39" s="103" t="s">
        <v>227</v>
      </c>
      <c r="D39" s="71">
        <v>473</v>
      </c>
      <c r="E39" s="40">
        <v>133.9943342776204</v>
      </c>
      <c r="F39" s="83">
        <v>656</v>
      </c>
      <c r="G39" s="40">
        <v>134.45378151260505</v>
      </c>
      <c r="H39" s="83">
        <v>1387</v>
      </c>
      <c r="I39" s="40">
        <v>100.3617945007236</v>
      </c>
    </row>
    <row r="40" spans="1:9" ht="37.5" x14ac:dyDescent="0.3">
      <c r="A40" s="9">
        <v>38</v>
      </c>
      <c r="B40" s="106" t="s">
        <v>24</v>
      </c>
      <c r="C40" s="61" t="s">
        <v>332</v>
      </c>
      <c r="D40" s="108">
        <v>450</v>
      </c>
      <c r="E40" s="111">
        <v>100</v>
      </c>
      <c r="F40" s="109">
        <v>639</v>
      </c>
      <c r="G40" s="111">
        <v>100</v>
      </c>
      <c r="H40" s="108">
        <v>1598</v>
      </c>
      <c r="I40" s="111">
        <v>100</v>
      </c>
    </row>
    <row r="41" spans="1:9" ht="18.75" x14ac:dyDescent="0.3">
      <c r="A41" s="9">
        <v>39</v>
      </c>
      <c r="B41" s="44" t="s">
        <v>14</v>
      </c>
      <c r="C41" s="44" t="s">
        <v>33</v>
      </c>
      <c r="D41" s="43">
        <v>550</v>
      </c>
      <c r="E41" s="40">
        <v>100</v>
      </c>
      <c r="F41" s="40">
        <v>635.6</v>
      </c>
      <c r="G41" s="40">
        <v>100.01573564122739</v>
      </c>
      <c r="H41" s="40">
        <v>1485</v>
      </c>
      <c r="I41" s="40">
        <v>100</v>
      </c>
    </row>
    <row r="42" spans="1:9" ht="18.75" x14ac:dyDescent="0.3">
      <c r="A42" s="9">
        <v>40</v>
      </c>
      <c r="B42" s="61" t="s">
        <v>55</v>
      </c>
      <c r="C42" s="61" t="s">
        <v>99</v>
      </c>
      <c r="D42" s="108">
        <v>400</v>
      </c>
      <c r="E42" s="40">
        <v>100</v>
      </c>
      <c r="F42" s="109">
        <v>606.70000000000005</v>
      </c>
      <c r="G42" s="40">
        <v>100.11551155115512</v>
      </c>
      <c r="H42" s="110">
        <v>1517</v>
      </c>
      <c r="I42" s="40">
        <v>100.13201320132012</v>
      </c>
    </row>
    <row r="43" spans="1:9" ht="18.75" x14ac:dyDescent="0.3">
      <c r="A43" s="9">
        <v>41</v>
      </c>
      <c r="B43" s="61" t="s">
        <v>54</v>
      </c>
      <c r="C43" s="59" t="s">
        <v>77</v>
      </c>
      <c r="D43" s="71">
        <v>625</v>
      </c>
      <c r="E43" s="40">
        <v>100</v>
      </c>
      <c r="F43" s="84">
        <v>605.5</v>
      </c>
      <c r="G43" s="40">
        <v>100.29816133841311</v>
      </c>
      <c r="H43" s="97">
        <v>1211</v>
      </c>
      <c r="I43" s="40">
        <v>100.33140016570007</v>
      </c>
    </row>
    <row r="44" spans="1:9" ht="18.75" x14ac:dyDescent="0.3">
      <c r="A44" s="9">
        <v>42</v>
      </c>
      <c r="B44" s="61" t="s">
        <v>13</v>
      </c>
      <c r="C44" s="61" t="s">
        <v>51</v>
      </c>
      <c r="D44" s="108">
        <v>385</v>
      </c>
      <c r="E44" s="40">
        <v>104.05405405405406</v>
      </c>
      <c r="F44" s="109">
        <v>604</v>
      </c>
      <c r="G44" s="40">
        <v>110.42047531992687</v>
      </c>
      <c r="H44" s="109">
        <v>1570</v>
      </c>
      <c r="I44" s="40">
        <v>105.6527590847914</v>
      </c>
    </row>
    <row r="45" spans="1:9" ht="18.75" x14ac:dyDescent="0.3">
      <c r="A45" s="9">
        <v>43</v>
      </c>
      <c r="B45" s="69" t="s">
        <v>21</v>
      </c>
      <c r="C45" s="69" t="s">
        <v>261</v>
      </c>
      <c r="D45" s="57">
        <v>442</v>
      </c>
      <c r="E45" s="40">
        <v>100</v>
      </c>
      <c r="F45" s="54">
        <v>590.6</v>
      </c>
      <c r="G45" s="40">
        <v>120.33414832925835</v>
      </c>
      <c r="H45" s="54">
        <v>1893</v>
      </c>
      <c r="I45" s="40">
        <v>120.34329307056579</v>
      </c>
    </row>
    <row r="46" spans="1:9" ht="18.75" x14ac:dyDescent="0.3">
      <c r="A46" s="9">
        <v>44</v>
      </c>
      <c r="B46" s="61" t="s">
        <v>54</v>
      </c>
      <c r="C46" s="59" t="s">
        <v>8</v>
      </c>
      <c r="D46" s="71">
        <v>400</v>
      </c>
      <c r="E46" s="40">
        <v>100</v>
      </c>
      <c r="F46" s="84">
        <v>565.9</v>
      </c>
      <c r="G46" s="40">
        <v>91.200644641418208</v>
      </c>
      <c r="H46" s="97">
        <v>1415</v>
      </c>
      <c r="I46" s="40">
        <v>91.231463571889108</v>
      </c>
    </row>
    <row r="47" spans="1:9" ht="18.75" x14ac:dyDescent="0.3">
      <c r="A47" s="9">
        <v>45</v>
      </c>
      <c r="B47" s="44" t="s">
        <v>14</v>
      </c>
      <c r="C47" s="44" t="s">
        <v>46</v>
      </c>
      <c r="D47" s="43">
        <v>350</v>
      </c>
      <c r="E47" s="40">
        <v>100</v>
      </c>
      <c r="F47" s="40">
        <v>565.5</v>
      </c>
      <c r="G47" s="40">
        <v>100.14166814237649</v>
      </c>
      <c r="H47" s="40">
        <v>1616</v>
      </c>
      <c r="I47" s="40">
        <v>100.18598884066957</v>
      </c>
    </row>
    <row r="48" spans="1:9" ht="18.75" x14ac:dyDescent="0.3">
      <c r="A48" s="9">
        <v>46</v>
      </c>
      <c r="B48" s="61" t="s">
        <v>224</v>
      </c>
      <c r="C48" s="103" t="s">
        <v>226</v>
      </c>
      <c r="D48" s="71">
        <v>386</v>
      </c>
      <c r="E48" s="40">
        <v>121.38364779874213</v>
      </c>
      <c r="F48" s="83">
        <v>564.6</v>
      </c>
      <c r="G48" s="40">
        <v>102.26408259373304</v>
      </c>
      <c r="H48" s="83">
        <v>1463</v>
      </c>
      <c r="I48" s="40">
        <v>102.30769230769229</v>
      </c>
    </row>
    <row r="49" spans="1:9" ht="37.5" x14ac:dyDescent="0.3">
      <c r="A49" s="9">
        <v>47</v>
      </c>
      <c r="B49" s="61" t="s">
        <v>39</v>
      </c>
      <c r="C49" s="61" t="s">
        <v>118</v>
      </c>
      <c r="D49" s="96">
        <v>365</v>
      </c>
      <c r="E49" s="40">
        <v>102.8169014084507</v>
      </c>
      <c r="F49" s="109">
        <v>542</v>
      </c>
      <c r="G49" s="40">
        <v>116.05995717344754</v>
      </c>
      <c r="H49" s="109">
        <v>1493</v>
      </c>
      <c r="I49" s="40">
        <v>113.4498480243161</v>
      </c>
    </row>
    <row r="50" spans="1:9" ht="18.75" x14ac:dyDescent="0.3">
      <c r="A50" s="9">
        <v>48</v>
      </c>
      <c r="B50" s="69" t="s">
        <v>21</v>
      </c>
      <c r="C50" s="69" t="s">
        <v>262</v>
      </c>
      <c r="D50" s="57">
        <v>500</v>
      </c>
      <c r="E50" s="40">
        <v>100</v>
      </c>
      <c r="F50" s="54">
        <v>524.20000000000005</v>
      </c>
      <c r="G50" s="40">
        <v>112.8525296017223</v>
      </c>
      <c r="H50" s="54">
        <v>1498</v>
      </c>
      <c r="I50" s="40">
        <v>112.88620949510172</v>
      </c>
    </row>
    <row r="51" spans="1:9" ht="18.75" x14ac:dyDescent="0.3">
      <c r="A51" s="9">
        <v>49</v>
      </c>
      <c r="B51" s="61" t="s">
        <v>309</v>
      </c>
      <c r="C51" s="61" t="s">
        <v>314</v>
      </c>
      <c r="D51" s="96">
        <v>480</v>
      </c>
      <c r="E51" s="40">
        <v>100</v>
      </c>
      <c r="F51" s="109">
        <v>524</v>
      </c>
      <c r="G51" s="40">
        <v>95.099818511796727</v>
      </c>
      <c r="H51" s="97">
        <v>1092</v>
      </c>
      <c r="I51" s="40">
        <v>95.121951219512198</v>
      </c>
    </row>
    <row r="52" spans="1:9" ht="18.75" x14ac:dyDescent="0.3">
      <c r="A52" s="9">
        <v>50</v>
      </c>
      <c r="B52" s="92" t="s">
        <v>25</v>
      </c>
      <c r="C52" s="92" t="s">
        <v>326</v>
      </c>
      <c r="D52" s="96">
        <v>670</v>
      </c>
      <c r="E52" s="40">
        <v>100</v>
      </c>
      <c r="F52" s="109">
        <v>509</v>
      </c>
      <c r="G52" s="40">
        <v>110.65217391304347</v>
      </c>
      <c r="H52" s="108">
        <v>760</v>
      </c>
      <c r="I52" s="40">
        <v>100.79575596816977</v>
      </c>
    </row>
    <row r="53" spans="1:9" ht="18" hidden="1" x14ac:dyDescent="0.35">
      <c r="A53" s="9">
        <v>51</v>
      </c>
      <c r="B53" s="61" t="s">
        <v>125</v>
      </c>
      <c r="C53" s="61" t="s">
        <v>127</v>
      </c>
      <c r="D53" s="108">
        <v>330</v>
      </c>
      <c r="E53" s="40">
        <v>100</v>
      </c>
      <c r="F53" s="109">
        <v>496.4</v>
      </c>
      <c r="G53" s="40">
        <v>110.40925266903913</v>
      </c>
      <c r="H53" s="97">
        <v>1513</v>
      </c>
      <c r="I53" s="40">
        <v>93.916821849782735</v>
      </c>
    </row>
    <row r="54" spans="1:9" ht="18" hidden="1" x14ac:dyDescent="0.35">
      <c r="A54" s="9">
        <v>52</v>
      </c>
      <c r="B54" s="61" t="s">
        <v>12</v>
      </c>
      <c r="C54" s="61" t="s">
        <v>41</v>
      </c>
      <c r="D54" s="96">
        <v>360</v>
      </c>
      <c r="E54" s="40">
        <v>100</v>
      </c>
      <c r="F54" s="109">
        <v>484.8</v>
      </c>
      <c r="G54" s="40">
        <v>100.97896271610081</v>
      </c>
      <c r="H54" s="97">
        <v>1346.6666666666667</v>
      </c>
      <c r="I54" s="40">
        <v>100.97896271610082</v>
      </c>
    </row>
    <row r="55" spans="1:9" ht="18" hidden="1" x14ac:dyDescent="0.35">
      <c r="A55" s="9">
        <v>53</v>
      </c>
      <c r="B55" s="61" t="s">
        <v>39</v>
      </c>
      <c r="C55" s="61" t="s">
        <v>117</v>
      </c>
      <c r="D55" s="96">
        <v>380</v>
      </c>
      <c r="E55" s="40">
        <v>100</v>
      </c>
      <c r="F55" s="109">
        <v>484</v>
      </c>
      <c r="G55" s="40">
        <v>100.83333333333333</v>
      </c>
      <c r="H55" s="97">
        <v>1274</v>
      </c>
      <c r="I55" s="40">
        <v>101.11111111111111</v>
      </c>
    </row>
    <row r="56" spans="1:9" ht="18" hidden="1" x14ac:dyDescent="0.35">
      <c r="A56" s="9">
        <v>54</v>
      </c>
      <c r="B56" s="61" t="s">
        <v>54</v>
      </c>
      <c r="C56" s="59" t="s">
        <v>32</v>
      </c>
      <c r="D56" s="71">
        <v>645</v>
      </c>
      <c r="E56" s="40">
        <v>100</v>
      </c>
      <c r="F56" s="84">
        <v>481.2</v>
      </c>
      <c r="G56" s="40">
        <v>100.52224775433464</v>
      </c>
      <c r="H56" s="109">
        <v>883</v>
      </c>
      <c r="I56" s="40">
        <v>100.56947608200456</v>
      </c>
    </row>
    <row r="57" spans="1:9" ht="18" hidden="1" x14ac:dyDescent="0.35">
      <c r="A57" s="9">
        <v>55</v>
      </c>
      <c r="B57" s="61" t="s">
        <v>39</v>
      </c>
      <c r="C57" s="61" t="s">
        <v>116</v>
      </c>
      <c r="D57" s="96">
        <v>395</v>
      </c>
      <c r="E57" s="40">
        <v>123.4375</v>
      </c>
      <c r="F57" s="109">
        <v>477</v>
      </c>
      <c r="G57" s="40">
        <v>100.42105263157895</v>
      </c>
      <c r="H57" s="97">
        <v>1207</v>
      </c>
      <c r="I57" s="40">
        <v>81.389076196898174</v>
      </c>
    </row>
    <row r="58" spans="1:9" ht="18" hidden="1" x14ac:dyDescent="0.35">
      <c r="A58" s="9">
        <v>56</v>
      </c>
      <c r="B58" s="61" t="s">
        <v>15</v>
      </c>
      <c r="C58" s="61" t="s">
        <v>299</v>
      </c>
      <c r="D58" s="108">
        <v>493</v>
      </c>
      <c r="E58" s="40">
        <v>77.03125</v>
      </c>
      <c r="F58" s="109">
        <v>466.3</v>
      </c>
      <c r="G58" s="40">
        <v>63.030548796972163</v>
      </c>
      <c r="H58" s="109">
        <v>860.33210332103317</v>
      </c>
      <c r="I58" s="40">
        <v>74.42721629162763</v>
      </c>
    </row>
    <row r="59" spans="1:9" ht="18" hidden="1" x14ac:dyDescent="0.35">
      <c r="A59" s="9">
        <v>57</v>
      </c>
      <c r="B59" s="61" t="s">
        <v>55</v>
      </c>
      <c r="C59" s="61" t="s">
        <v>177</v>
      </c>
      <c r="D59" s="96">
        <v>407</v>
      </c>
      <c r="E59" s="40">
        <v>100</v>
      </c>
      <c r="F59" s="109">
        <v>458.4</v>
      </c>
      <c r="G59" s="40">
        <v>100.08733624454148</v>
      </c>
      <c r="H59" s="110">
        <v>1126</v>
      </c>
      <c r="I59" s="40">
        <v>100.08888888888889</v>
      </c>
    </row>
    <row r="60" spans="1:9" ht="18" hidden="1" x14ac:dyDescent="0.35">
      <c r="A60" s="9">
        <v>58</v>
      </c>
      <c r="B60" s="61" t="s">
        <v>12</v>
      </c>
      <c r="C60" s="61" t="s">
        <v>40</v>
      </c>
      <c r="D60" s="108">
        <v>215</v>
      </c>
      <c r="E60" s="40">
        <v>100</v>
      </c>
      <c r="F60" s="109">
        <v>447.9</v>
      </c>
      <c r="G60" s="40">
        <v>105.63679245283018</v>
      </c>
      <c r="H60" s="109">
        <v>2083.2558139534885</v>
      </c>
      <c r="I60" s="40">
        <v>105.63679245283019</v>
      </c>
    </row>
    <row r="61" spans="1:9" ht="18" hidden="1" x14ac:dyDescent="0.35">
      <c r="A61" s="9">
        <v>59</v>
      </c>
      <c r="B61" s="61" t="s">
        <v>224</v>
      </c>
      <c r="C61" s="103" t="s">
        <v>228</v>
      </c>
      <c r="D61" s="71">
        <v>310</v>
      </c>
      <c r="E61" s="40">
        <v>100</v>
      </c>
      <c r="F61" s="83">
        <v>446.3</v>
      </c>
      <c r="G61" s="40">
        <v>103.7665659149035</v>
      </c>
      <c r="H61" s="83">
        <v>1440</v>
      </c>
      <c r="I61" s="40">
        <v>103.82119682768564</v>
      </c>
    </row>
    <row r="62" spans="1:9" ht="18" hidden="1" x14ac:dyDescent="0.35">
      <c r="A62" s="9">
        <v>60</v>
      </c>
      <c r="B62" s="61" t="s">
        <v>108</v>
      </c>
      <c r="C62" s="61" t="s">
        <v>110</v>
      </c>
      <c r="D62" s="96">
        <v>460</v>
      </c>
      <c r="E62" s="40">
        <v>100</v>
      </c>
      <c r="F62" s="109">
        <v>446</v>
      </c>
      <c r="G62" s="40">
        <v>100.22471910112361</v>
      </c>
      <c r="H62" s="97">
        <v>970</v>
      </c>
      <c r="I62" s="40">
        <v>100.20661157024793</v>
      </c>
    </row>
    <row r="63" spans="1:9" ht="18" hidden="1" x14ac:dyDescent="0.35">
      <c r="A63" s="9">
        <v>61</v>
      </c>
      <c r="B63" s="44" t="s">
        <v>14</v>
      </c>
      <c r="C63" s="44" t="s">
        <v>47</v>
      </c>
      <c r="D63" s="43">
        <v>310</v>
      </c>
      <c r="E63" s="40">
        <v>103.33333333333334</v>
      </c>
      <c r="F63" s="40">
        <v>442.9</v>
      </c>
      <c r="G63" s="40">
        <v>108.95448954489544</v>
      </c>
      <c r="H63" s="40">
        <v>1429</v>
      </c>
      <c r="I63" s="40">
        <v>79.125138427464009</v>
      </c>
    </row>
    <row r="64" spans="1:9" ht="18" hidden="1" x14ac:dyDescent="0.35">
      <c r="A64" s="9">
        <v>62</v>
      </c>
      <c r="B64" s="61" t="s">
        <v>163</v>
      </c>
      <c r="C64" s="61" t="s">
        <v>166</v>
      </c>
      <c r="D64" s="93">
        <v>450</v>
      </c>
      <c r="E64" s="40">
        <v>100</v>
      </c>
      <c r="F64" s="109">
        <v>433.6</v>
      </c>
      <c r="G64" s="40">
        <v>95.443539511336127</v>
      </c>
      <c r="H64" s="97">
        <v>964</v>
      </c>
      <c r="I64" s="40">
        <v>95.445544554455438</v>
      </c>
    </row>
    <row r="65" spans="1:9" ht="18" hidden="1" x14ac:dyDescent="0.35">
      <c r="A65" s="9">
        <v>63</v>
      </c>
      <c r="B65" s="61" t="s">
        <v>139</v>
      </c>
      <c r="C65" s="61" t="s">
        <v>140</v>
      </c>
      <c r="D65" s="96">
        <v>400</v>
      </c>
      <c r="E65" s="40">
        <v>100</v>
      </c>
      <c r="F65" s="109">
        <v>428.2</v>
      </c>
      <c r="G65" s="40">
        <v>80.33771106941839</v>
      </c>
      <c r="H65" s="97">
        <v>1047</v>
      </c>
      <c r="I65" s="40">
        <v>80.1071155317521</v>
      </c>
    </row>
    <row r="66" spans="1:9" ht="18" hidden="1" x14ac:dyDescent="0.35">
      <c r="A66" s="9">
        <v>64</v>
      </c>
      <c r="B66" s="61" t="s">
        <v>12</v>
      </c>
      <c r="C66" s="61" t="s">
        <v>42</v>
      </c>
      <c r="D66" s="96">
        <v>336</v>
      </c>
      <c r="E66" s="40">
        <v>100</v>
      </c>
      <c r="F66" s="109">
        <v>426.5</v>
      </c>
      <c r="G66" s="40">
        <v>102.96957991308547</v>
      </c>
      <c r="H66" s="97">
        <v>1269.3452380952381</v>
      </c>
      <c r="I66" s="40">
        <v>102.96957991308544</v>
      </c>
    </row>
    <row r="67" spans="1:9" ht="16.899999999999999" hidden="1" customHeight="1" x14ac:dyDescent="0.35">
      <c r="A67" s="9">
        <v>65</v>
      </c>
      <c r="B67" s="61" t="s">
        <v>163</v>
      </c>
      <c r="C67" s="61" t="s">
        <v>168</v>
      </c>
      <c r="D67" s="106">
        <v>350</v>
      </c>
      <c r="E67" s="40">
        <v>100</v>
      </c>
      <c r="F67" s="109">
        <v>422.5</v>
      </c>
      <c r="G67" s="40">
        <v>102.79805352798053</v>
      </c>
      <c r="H67" s="97">
        <v>1207</v>
      </c>
      <c r="I67" s="40">
        <v>102.81090289608177</v>
      </c>
    </row>
    <row r="68" spans="1:9" ht="18" hidden="1" x14ac:dyDescent="0.35">
      <c r="A68" s="9">
        <v>66</v>
      </c>
      <c r="B68" s="61" t="s">
        <v>125</v>
      </c>
      <c r="C68" s="61" t="s">
        <v>128</v>
      </c>
      <c r="D68" s="96">
        <v>409</v>
      </c>
      <c r="E68" s="40">
        <v>100</v>
      </c>
      <c r="F68" s="109">
        <v>412.9</v>
      </c>
      <c r="G68" s="40">
        <v>102.9162512462612</v>
      </c>
      <c r="H68" s="97">
        <v>1207</v>
      </c>
      <c r="I68" s="40">
        <v>123.03771661569827</v>
      </c>
    </row>
    <row r="69" spans="1:9" ht="18" hidden="1" x14ac:dyDescent="0.35">
      <c r="A69" s="9">
        <v>67</v>
      </c>
      <c r="B69" s="61" t="s">
        <v>18</v>
      </c>
      <c r="C69" s="61" t="s">
        <v>53</v>
      </c>
      <c r="D69" s="96">
        <v>210</v>
      </c>
      <c r="E69" s="40">
        <v>100</v>
      </c>
      <c r="F69" s="109">
        <v>404.7</v>
      </c>
      <c r="G69" s="40">
        <v>94.138171667829724</v>
      </c>
      <c r="H69" s="97">
        <v>1927.1428571428571</v>
      </c>
      <c r="I69" s="40">
        <v>94.138171667829724</v>
      </c>
    </row>
    <row r="70" spans="1:9" ht="18" hidden="1" x14ac:dyDescent="0.35">
      <c r="A70" s="9">
        <v>68</v>
      </c>
      <c r="B70" s="61" t="s">
        <v>264</v>
      </c>
      <c r="C70" s="61" t="s">
        <v>265</v>
      </c>
      <c r="D70" s="96">
        <v>300</v>
      </c>
      <c r="E70" s="40">
        <v>100</v>
      </c>
      <c r="F70" s="109">
        <v>403</v>
      </c>
      <c r="G70" s="40">
        <v>122.94081757169005</v>
      </c>
      <c r="H70" s="97">
        <v>1343</v>
      </c>
      <c r="I70" s="40">
        <v>118.84955752212389</v>
      </c>
    </row>
    <row r="71" spans="1:9" ht="18" hidden="1" x14ac:dyDescent="0.35">
      <c r="A71" s="9">
        <v>69</v>
      </c>
      <c r="B71" s="61" t="s">
        <v>125</v>
      </c>
      <c r="C71" s="61" t="s">
        <v>129</v>
      </c>
      <c r="D71" s="96">
        <v>530</v>
      </c>
      <c r="E71" s="40">
        <v>100</v>
      </c>
      <c r="F71" s="109">
        <v>402.5</v>
      </c>
      <c r="G71" s="40">
        <v>84.969389909225242</v>
      </c>
      <c r="H71" s="97">
        <v>1258</v>
      </c>
      <c r="I71" s="40">
        <v>140.71588366890379</v>
      </c>
    </row>
    <row r="72" spans="1:9" ht="18" hidden="1" x14ac:dyDescent="0.35">
      <c r="A72" s="9">
        <v>70</v>
      </c>
      <c r="B72" s="61" t="s">
        <v>308</v>
      </c>
      <c r="C72" s="61" t="s">
        <v>57</v>
      </c>
      <c r="D72" s="108">
        <v>365</v>
      </c>
      <c r="E72" s="40">
        <v>100</v>
      </c>
      <c r="F72" s="109">
        <v>395.5</v>
      </c>
      <c r="G72" s="40">
        <v>100</v>
      </c>
      <c r="H72" s="109">
        <v>1083.5616438356201</v>
      </c>
      <c r="I72" s="40">
        <v>100</v>
      </c>
    </row>
    <row r="73" spans="1:9" ht="18" hidden="1" x14ac:dyDescent="0.35">
      <c r="A73" s="9">
        <v>71</v>
      </c>
      <c r="B73" s="61" t="s">
        <v>12</v>
      </c>
      <c r="C73" s="61" t="s">
        <v>43</v>
      </c>
      <c r="D73" s="108">
        <v>300</v>
      </c>
      <c r="E73" s="40">
        <v>100</v>
      </c>
      <c r="F73" s="109">
        <v>395</v>
      </c>
      <c r="G73" s="40">
        <v>89.346301741687398</v>
      </c>
      <c r="H73" s="109">
        <v>1316.6666666666667</v>
      </c>
      <c r="I73" s="40">
        <v>89.346301741687412</v>
      </c>
    </row>
    <row r="74" spans="1:9" ht="18" hidden="1" x14ac:dyDescent="0.35">
      <c r="A74" s="9">
        <v>72</v>
      </c>
      <c r="B74" s="61" t="s">
        <v>111</v>
      </c>
      <c r="C74" s="61" t="s">
        <v>113</v>
      </c>
      <c r="D74" s="96">
        <v>315</v>
      </c>
      <c r="E74" s="40">
        <v>100</v>
      </c>
      <c r="F74" s="109">
        <v>391</v>
      </c>
      <c r="G74" s="40">
        <v>105.67567567567568</v>
      </c>
      <c r="H74" s="97">
        <v>1240</v>
      </c>
      <c r="I74" s="40">
        <v>105.53191489361701</v>
      </c>
    </row>
    <row r="75" spans="1:9" ht="18" hidden="1" x14ac:dyDescent="0.35">
      <c r="A75" s="9">
        <v>73</v>
      </c>
      <c r="B75" s="68" t="s">
        <v>23</v>
      </c>
      <c r="C75" s="70" t="s">
        <v>97</v>
      </c>
      <c r="D75" s="74">
        <v>217</v>
      </c>
      <c r="E75" s="40">
        <v>68.454258675078862</v>
      </c>
      <c r="F75" s="75">
        <v>389.3</v>
      </c>
      <c r="G75" s="40">
        <v>63.280234070221063</v>
      </c>
      <c r="H75" s="75">
        <v>2191</v>
      </c>
      <c r="I75" s="40">
        <v>112.9381443298969</v>
      </c>
    </row>
    <row r="76" spans="1:9" ht="18" hidden="1" x14ac:dyDescent="0.35">
      <c r="A76" s="9">
        <v>74</v>
      </c>
      <c r="B76" s="68" t="s">
        <v>20</v>
      </c>
      <c r="C76" s="68" t="s">
        <v>56</v>
      </c>
      <c r="D76" s="51">
        <v>300</v>
      </c>
      <c r="E76" s="40">
        <v>100</v>
      </c>
      <c r="F76" s="49">
        <v>361.5</v>
      </c>
      <c r="G76" s="40">
        <v>103.61134995700773</v>
      </c>
      <c r="H76" s="49">
        <v>552</v>
      </c>
      <c r="I76" s="40">
        <v>102.79329608938548</v>
      </c>
    </row>
    <row r="77" spans="1:9" ht="15" hidden="1" customHeight="1" x14ac:dyDescent="0.35">
      <c r="A77" s="9">
        <v>75</v>
      </c>
      <c r="B77" s="61" t="s">
        <v>108</v>
      </c>
      <c r="C77" s="61" t="s">
        <v>109</v>
      </c>
      <c r="D77" s="96">
        <v>300</v>
      </c>
      <c r="E77" s="40">
        <v>100</v>
      </c>
      <c r="F77" s="109">
        <v>333</v>
      </c>
      <c r="G77" s="40">
        <v>100.30120481927712</v>
      </c>
      <c r="H77" s="97">
        <v>1109</v>
      </c>
      <c r="I77" s="40">
        <v>100.09025270758123</v>
      </c>
    </row>
    <row r="78" spans="1:9" ht="16.899999999999999" hidden="1" customHeight="1" x14ac:dyDescent="0.35">
      <c r="A78" s="9">
        <v>76</v>
      </c>
      <c r="B78" s="61" t="s">
        <v>252</v>
      </c>
      <c r="C78" s="61" t="s">
        <v>253</v>
      </c>
      <c r="D78" s="106">
        <v>300</v>
      </c>
      <c r="E78" s="40">
        <v>100</v>
      </c>
      <c r="F78" s="109">
        <v>313.8</v>
      </c>
      <c r="G78" s="40">
        <v>103.46191889218595</v>
      </c>
      <c r="H78" s="97">
        <v>1046</v>
      </c>
      <c r="I78" s="40">
        <v>103.46191889218595</v>
      </c>
    </row>
    <row r="79" spans="1:9" ht="16.899999999999999" hidden="1" customHeight="1" x14ac:dyDescent="0.35">
      <c r="A79" s="9">
        <v>77</v>
      </c>
      <c r="B79" s="92" t="s">
        <v>25</v>
      </c>
      <c r="C79" s="92" t="s">
        <v>324</v>
      </c>
      <c r="D79" s="108">
        <v>700</v>
      </c>
      <c r="E79" s="40">
        <v>100</v>
      </c>
      <c r="F79" s="109">
        <v>301</v>
      </c>
      <c r="G79" s="40">
        <v>100.66889632107024</v>
      </c>
      <c r="H79" s="108">
        <v>430</v>
      </c>
      <c r="I79" s="40">
        <v>93.478260869565219</v>
      </c>
    </row>
    <row r="80" spans="1:9" ht="18" hidden="1" x14ac:dyDescent="0.35">
      <c r="A80" s="9">
        <v>78</v>
      </c>
      <c r="B80" s="61" t="s">
        <v>17</v>
      </c>
      <c r="C80" s="61" t="s">
        <v>199</v>
      </c>
      <c r="D80" s="108">
        <v>300</v>
      </c>
      <c r="E80" s="40">
        <v>100</v>
      </c>
      <c r="F80" s="109">
        <v>278</v>
      </c>
      <c r="G80" s="40">
        <v>101.09090909090909</v>
      </c>
      <c r="H80" s="97">
        <v>928</v>
      </c>
      <c r="I80" s="40">
        <v>101.08932461873638</v>
      </c>
    </row>
    <row r="81" spans="1:9" ht="18" hidden="1" x14ac:dyDescent="0.35">
      <c r="A81" s="9">
        <v>79</v>
      </c>
      <c r="B81" s="61" t="s">
        <v>17</v>
      </c>
      <c r="C81" s="61" t="s">
        <v>66</v>
      </c>
      <c r="D81" s="96">
        <v>200</v>
      </c>
      <c r="E81" s="40">
        <v>100</v>
      </c>
      <c r="F81" s="109">
        <v>269</v>
      </c>
      <c r="G81" s="40">
        <v>104.66926070038912</v>
      </c>
      <c r="H81" s="97">
        <v>1347</v>
      </c>
      <c r="I81" s="40">
        <v>104.90654205607477</v>
      </c>
    </row>
    <row r="82" spans="1:9" ht="18" hidden="1" x14ac:dyDescent="0.35">
      <c r="A82" s="9">
        <v>80</v>
      </c>
      <c r="B82" s="61" t="s">
        <v>54</v>
      </c>
      <c r="C82" s="59" t="s">
        <v>31</v>
      </c>
      <c r="D82" s="71">
        <v>250</v>
      </c>
      <c r="E82" s="40">
        <v>100</v>
      </c>
      <c r="F82" s="84">
        <v>267.39999999999998</v>
      </c>
      <c r="G82" s="40">
        <v>101.59574468085107</v>
      </c>
      <c r="H82" s="109">
        <v>1070</v>
      </c>
      <c r="I82" s="40">
        <v>101.61443494776827</v>
      </c>
    </row>
    <row r="83" spans="1:9" ht="18" hidden="1" x14ac:dyDescent="0.35">
      <c r="A83" s="9">
        <v>81</v>
      </c>
      <c r="B83" s="61" t="s">
        <v>163</v>
      </c>
      <c r="C83" s="61" t="s">
        <v>165</v>
      </c>
      <c r="D83" s="106">
        <v>160</v>
      </c>
      <c r="E83" s="40">
        <v>100</v>
      </c>
      <c r="F83" s="109">
        <v>262.5</v>
      </c>
      <c r="G83" s="40">
        <v>115.23266022827042</v>
      </c>
      <c r="H83" s="109">
        <v>1641</v>
      </c>
      <c r="I83" s="40">
        <v>115.23876404494382</v>
      </c>
    </row>
    <row r="84" spans="1:9" ht="18" hidden="1" x14ac:dyDescent="0.35">
      <c r="A84" s="9">
        <v>82</v>
      </c>
      <c r="B84" s="61" t="s">
        <v>19</v>
      </c>
      <c r="C84" s="61" t="s">
        <v>44</v>
      </c>
      <c r="D84" s="108">
        <v>250</v>
      </c>
      <c r="E84" s="40">
        <v>100</v>
      </c>
      <c r="F84" s="109">
        <v>254</v>
      </c>
      <c r="G84" s="40">
        <v>103.2520325203252</v>
      </c>
      <c r="H84" s="97">
        <v>1018</v>
      </c>
      <c r="I84" s="40">
        <v>103.56052899287896</v>
      </c>
    </row>
    <row r="85" spans="1:9" ht="18" hidden="1" x14ac:dyDescent="0.35">
      <c r="A85" s="9">
        <v>83</v>
      </c>
      <c r="B85" s="61" t="s">
        <v>224</v>
      </c>
      <c r="C85" s="103" t="s">
        <v>225</v>
      </c>
      <c r="D85" s="52">
        <v>100</v>
      </c>
      <c r="E85" s="40">
        <v>108.69565217391303</v>
      </c>
      <c r="F85" s="82">
        <v>244.1</v>
      </c>
      <c r="G85" s="40">
        <v>120.42427232363097</v>
      </c>
      <c r="H85" s="82">
        <v>2441</v>
      </c>
      <c r="I85" s="40">
        <v>110.80344984112574</v>
      </c>
    </row>
    <row r="86" spans="1:9" ht="18" hidden="1" x14ac:dyDescent="0.35">
      <c r="A86" s="9">
        <v>84</v>
      </c>
      <c r="B86" s="92" t="s">
        <v>25</v>
      </c>
      <c r="C86" s="92" t="s">
        <v>325</v>
      </c>
      <c r="D86" s="108">
        <v>580</v>
      </c>
      <c r="E86" s="40">
        <v>100</v>
      </c>
      <c r="F86" s="109">
        <v>232</v>
      </c>
      <c r="G86" s="40">
        <v>103.57142857142858</v>
      </c>
      <c r="H86" s="108">
        <v>399</v>
      </c>
      <c r="I86" s="40">
        <v>103.36787564766838</v>
      </c>
    </row>
    <row r="87" spans="1:9" ht="18" hidden="1" x14ac:dyDescent="0.35">
      <c r="A87" s="9">
        <v>85</v>
      </c>
      <c r="B87" s="61" t="s">
        <v>163</v>
      </c>
      <c r="C87" s="61" t="s">
        <v>164</v>
      </c>
      <c r="D87" s="93">
        <v>207</v>
      </c>
      <c r="E87" s="40">
        <v>100</v>
      </c>
      <c r="F87" s="109">
        <v>230.1</v>
      </c>
      <c r="G87" s="40">
        <v>101.18733509234828</v>
      </c>
      <c r="H87" s="97">
        <v>1112</v>
      </c>
      <c r="I87" s="40">
        <v>101.18289353958143</v>
      </c>
    </row>
    <row r="88" spans="1:9" ht="18" hidden="1" x14ac:dyDescent="0.35">
      <c r="A88" s="9">
        <v>86</v>
      </c>
      <c r="B88" s="61" t="s">
        <v>15</v>
      </c>
      <c r="C88" s="61" t="s">
        <v>301</v>
      </c>
      <c r="D88" s="96">
        <v>150</v>
      </c>
      <c r="E88" s="40">
        <v>100</v>
      </c>
      <c r="F88" s="109">
        <v>227</v>
      </c>
      <c r="G88" s="40">
        <v>102.39061795218764</v>
      </c>
      <c r="H88" s="97">
        <v>1513.3333333333333</v>
      </c>
      <c r="I88" s="40">
        <v>102.39061795218764</v>
      </c>
    </row>
    <row r="89" spans="1:9" ht="18" hidden="1" x14ac:dyDescent="0.35">
      <c r="A89" s="9">
        <v>87</v>
      </c>
      <c r="B89" s="68" t="s">
        <v>20</v>
      </c>
      <c r="C89" s="68" t="s">
        <v>28</v>
      </c>
      <c r="D89" s="51">
        <v>200</v>
      </c>
      <c r="E89" s="40">
        <v>100</v>
      </c>
      <c r="F89" s="49">
        <v>222.9</v>
      </c>
      <c r="G89" s="40">
        <v>102.34159779614325</v>
      </c>
      <c r="H89" s="49">
        <v>491</v>
      </c>
      <c r="I89" s="40">
        <v>101.86721991701245</v>
      </c>
    </row>
    <row r="90" spans="1:9" ht="18" hidden="1" x14ac:dyDescent="0.35">
      <c r="A90" s="9">
        <v>88</v>
      </c>
      <c r="B90" s="61" t="s">
        <v>252</v>
      </c>
      <c r="C90" s="61" t="s">
        <v>254</v>
      </c>
      <c r="D90" s="106">
        <v>216</v>
      </c>
      <c r="E90" s="40">
        <v>105.36585365853659</v>
      </c>
      <c r="F90" s="109">
        <v>219.3</v>
      </c>
      <c r="G90" s="40">
        <v>106.76728334956182</v>
      </c>
      <c r="H90" s="109">
        <v>1015.2777777777777</v>
      </c>
      <c r="I90" s="40">
        <v>101.33006058638969</v>
      </c>
    </row>
    <row r="91" spans="1:9" ht="18" hidden="1" x14ac:dyDescent="0.35">
      <c r="A91" s="9">
        <v>89</v>
      </c>
      <c r="B91" s="61" t="s">
        <v>10</v>
      </c>
      <c r="C91" s="61" t="s">
        <v>186</v>
      </c>
      <c r="D91" s="96">
        <v>264</v>
      </c>
      <c r="E91" s="40">
        <v>100</v>
      </c>
      <c r="F91" s="109">
        <v>216</v>
      </c>
      <c r="G91" s="40">
        <v>104.24710424710426</v>
      </c>
      <c r="H91" s="97">
        <v>818</v>
      </c>
      <c r="I91" s="40">
        <v>104.20382165605095</v>
      </c>
    </row>
    <row r="92" spans="1:9" ht="18" hidden="1" x14ac:dyDescent="0.35">
      <c r="A92" s="9">
        <v>90</v>
      </c>
      <c r="B92" s="61" t="s">
        <v>39</v>
      </c>
      <c r="C92" s="61" t="s">
        <v>115</v>
      </c>
      <c r="D92" s="96">
        <v>125</v>
      </c>
      <c r="E92" s="40">
        <v>100</v>
      </c>
      <c r="F92" s="109">
        <v>214</v>
      </c>
      <c r="G92" s="40">
        <v>100</v>
      </c>
      <c r="H92" s="97">
        <v>1712</v>
      </c>
      <c r="I92" s="40">
        <v>100</v>
      </c>
    </row>
    <row r="93" spans="1:9" ht="18" hidden="1" x14ac:dyDescent="0.35">
      <c r="A93" s="9">
        <v>91</v>
      </c>
      <c r="B93" s="68" t="s">
        <v>20</v>
      </c>
      <c r="C93" s="68" t="s">
        <v>29</v>
      </c>
      <c r="D93" s="51">
        <v>253</v>
      </c>
      <c r="E93" s="40">
        <v>100</v>
      </c>
      <c r="F93" s="49">
        <v>203.8</v>
      </c>
      <c r="G93" s="40">
        <v>100</v>
      </c>
      <c r="H93" s="49">
        <v>415</v>
      </c>
      <c r="I93" s="40">
        <v>101.96560196560196</v>
      </c>
    </row>
    <row r="94" spans="1:9" ht="18" hidden="1" x14ac:dyDescent="0.35">
      <c r="A94" s="9">
        <v>92</v>
      </c>
      <c r="B94" s="61" t="s">
        <v>308</v>
      </c>
      <c r="C94" s="61" t="s">
        <v>59</v>
      </c>
      <c r="D94" s="108">
        <v>170</v>
      </c>
      <c r="E94" s="40">
        <v>100</v>
      </c>
      <c r="F94" s="109">
        <v>194.7</v>
      </c>
      <c r="G94" s="40">
        <v>100.10282776349612</v>
      </c>
      <c r="H94" s="109">
        <v>1145.2941176470599</v>
      </c>
      <c r="I94" s="40">
        <v>100.10282776349655</v>
      </c>
    </row>
    <row r="95" spans="1:9" ht="18" hidden="1" x14ac:dyDescent="0.35">
      <c r="A95" s="9">
        <v>93</v>
      </c>
      <c r="B95" s="61" t="s">
        <v>309</v>
      </c>
      <c r="C95" s="61" t="s">
        <v>315</v>
      </c>
      <c r="D95" s="96">
        <v>200</v>
      </c>
      <c r="E95" s="40">
        <v>100</v>
      </c>
      <c r="F95" s="109">
        <v>192</v>
      </c>
      <c r="G95" s="40">
        <v>103.00429184549355</v>
      </c>
      <c r="H95" s="97">
        <v>959</v>
      </c>
      <c r="I95" s="40">
        <v>102.89699570815452</v>
      </c>
    </row>
    <row r="96" spans="1:9" ht="18" hidden="1" x14ac:dyDescent="0.35">
      <c r="A96" s="9">
        <v>94</v>
      </c>
      <c r="B96" s="61" t="s">
        <v>159</v>
      </c>
      <c r="C96" s="61" t="s">
        <v>206</v>
      </c>
      <c r="D96" s="96">
        <v>100</v>
      </c>
      <c r="E96" s="40">
        <v>100</v>
      </c>
      <c r="F96" s="109">
        <v>173</v>
      </c>
      <c r="G96" s="40">
        <v>158.71559633027522</v>
      </c>
      <c r="H96" s="97">
        <v>1730</v>
      </c>
      <c r="I96" s="40">
        <v>158.71559633027522</v>
      </c>
    </row>
    <row r="97" spans="1:9" ht="18" hidden="1" x14ac:dyDescent="0.35">
      <c r="A97" s="9">
        <v>95</v>
      </c>
      <c r="B97" s="61" t="s">
        <v>309</v>
      </c>
      <c r="C97" s="61" t="s">
        <v>316</v>
      </c>
      <c r="D97" s="106">
        <v>280</v>
      </c>
      <c r="E97" s="40">
        <v>66.666666666666657</v>
      </c>
      <c r="F97" s="110">
        <v>170</v>
      </c>
      <c r="G97" s="40">
        <v>76.507650765076505</v>
      </c>
      <c r="H97" s="110">
        <v>609</v>
      </c>
      <c r="I97" s="40">
        <v>115.12287334593572</v>
      </c>
    </row>
    <row r="98" spans="1:9" ht="18" hidden="1" x14ac:dyDescent="0.35">
      <c r="A98" s="9">
        <v>96</v>
      </c>
      <c r="B98" s="61" t="s">
        <v>131</v>
      </c>
      <c r="C98" s="61" t="s">
        <v>132</v>
      </c>
      <c r="D98" s="108">
        <v>180</v>
      </c>
      <c r="E98" s="40">
        <v>100</v>
      </c>
      <c r="F98" s="109">
        <v>163.19999999999999</v>
      </c>
      <c r="G98" s="40">
        <v>88.21621621621621</v>
      </c>
      <c r="H98" s="109">
        <v>907</v>
      </c>
      <c r="I98" s="40">
        <v>88.229571984435793</v>
      </c>
    </row>
    <row r="99" spans="1:9" ht="18" hidden="1" x14ac:dyDescent="0.35">
      <c r="A99" s="9">
        <v>97</v>
      </c>
      <c r="B99" s="61" t="s">
        <v>19</v>
      </c>
      <c r="C99" s="61" t="s">
        <v>115</v>
      </c>
      <c r="D99" s="96">
        <v>200</v>
      </c>
      <c r="E99" s="40">
        <v>100</v>
      </c>
      <c r="F99" s="109">
        <v>160</v>
      </c>
      <c r="G99" s="40">
        <v>100.62893081761007</v>
      </c>
      <c r="H99" s="97">
        <v>803</v>
      </c>
      <c r="I99" s="40">
        <v>100.62656641604011</v>
      </c>
    </row>
    <row r="100" spans="1:9" ht="18" hidden="1" x14ac:dyDescent="0.35">
      <c r="A100" s="9">
        <v>98</v>
      </c>
      <c r="B100" s="61" t="s">
        <v>131</v>
      </c>
      <c r="C100" s="61" t="s">
        <v>133</v>
      </c>
      <c r="D100" s="96">
        <v>185</v>
      </c>
      <c r="E100" s="40">
        <v>100</v>
      </c>
      <c r="F100" s="109">
        <v>156.69999999999999</v>
      </c>
      <c r="G100" s="40">
        <v>109.73389355742296</v>
      </c>
      <c r="H100" s="97">
        <v>847</v>
      </c>
      <c r="I100" s="40">
        <v>97.133027522935777</v>
      </c>
    </row>
    <row r="101" spans="1:9" ht="18" hidden="1" x14ac:dyDescent="0.35">
      <c r="A101" s="9">
        <v>99</v>
      </c>
      <c r="B101" s="68" t="s">
        <v>20</v>
      </c>
      <c r="C101" s="68" t="s">
        <v>30</v>
      </c>
      <c r="D101" s="51">
        <v>400</v>
      </c>
      <c r="E101" s="40">
        <v>100</v>
      </c>
      <c r="F101" s="49">
        <v>153.19999999999999</v>
      </c>
      <c r="G101" s="40">
        <v>100</v>
      </c>
      <c r="H101" s="49">
        <v>357</v>
      </c>
      <c r="I101" s="40">
        <v>102</v>
      </c>
    </row>
    <row r="102" spans="1:9" ht="36" hidden="1" x14ac:dyDescent="0.35">
      <c r="A102" s="9">
        <v>100</v>
      </c>
      <c r="B102" s="61" t="s">
        <v>277</v>
      </c>
      <c r="C102" s="61" t="s">
        <v>279</v>
      </c>
      <c r="D102" s="96">
        <v>200</v>
      </c>
      <c r="E102" s="40">
        <v>100</v>
      </c>
      <c r="F102" s="109">
        <v>118</v>
      </c>
      <c r="G102" s="40">
        <v>77.990746860541961</v>
      </c>
      <c r="H102" s="97">
        <v>355</v>
      </c>
      <c r="I102" s="40">
        <v>60.169491525423723</v>
      </c>
    </row>
    <row r="103" spans="1:9" ht="18" hidden="1" x14ac:dyDescent="0.35">
      <c r="A103" s="9">
        <v>101</v>
      </c>
      <c r="B103" s="61" t="s">
        <v>281</v>
      </c>
      <c r="C103" s="61" t="s">
        <v>284</v>
      </c>
      <c r="D103" s="108">
        <v>400</v>
      </c>
      <c r="E103" s="40">
        <v>100</v>
      </c>
      <c r="F103" s="109">
        <v>114.5</v>
      </c>
      <c r="G103" s="40">
        <v>97.863247863247864</v>
      </c>
      <c r="H103" s="109">
        <v>286</v>
      </c>
      <c r="I103" s="40">
        <v>97.945205479452056</v>
      </c>
    </row>
    <row r="104" spans="1:9" ht="18" hidden="1" x14ac:dyDescent="0.35">
      <c r="A104" s="9">
        <v>102</v>
      </c>
      <c r="B104" s="61" t="s">
        <v>264</v>
      </c>
      <c r="C104" s="61" t="s">
        <v>267</v>
      </c>
      <c r="D104" s="108">
        <v>120</v>
      </c>
      <c r="E104" s="40">
        <v>100</v>
      </c>
      <c r="F104" s="109">
        <v>111.2</v>
      </c>
      <c r="G104" s="40">
        <v>99.285714285714292</v>
      </c>
      <c r="H104" s="97">
        <v>927</v>
      </c>
      <c r="I104" s="40">
        <v>99.356913183279744</v>
      </c>
    </row>
    <row r="105" spans="1:9" ht="18" hidden="1" x14ac:dyDescent="0.35">
      <c r="A105" s="9">
        <v>103</v>
      </c>
      <c r="B105" s="61" t="s">
        <v>19</v>
      </c>
      <c r="C105" s="61" t="s">
        <v>45</v>
      </c>
      <c r="D105" s="96">
        <v>120</v>
      </c>
      <c r="E105" s="40">
        <v>100</v>
      </c>
      <c r="F105" s="109">
        <v>108</v>
      </c>
      <c r="G105" s="40">
        <v>100</v>
      </c>
      <c r="H105" s="97">
        <v>902</v>
      </c>
      <c r="I105" s="40">
        <v>100.11098779134295</v>
      </c>
    </row>
    <row r="106" spans="1:9" ht="18" hidden="1" x14ac:dyDescent="0.35">
      <c r="A106" s="9">
        <v>104</v>
      </c>
      <c r="B106" s="61" t="s">
        <v>104</v>
      </c>
      <c r="C106" s="61" t="s">
        <v>318</v>
      </c>
      <c r="D106" s="96">
        <v>150</v>
      </c>
      <c r="E106" s="40">
        <v>100</v>
      </c>
      <c r="F106" s="109">
        <v>85</v>
      </c>
      <c r="G106" s="40">
        <v>97.701149425287355</v>
      </c>
      <c r="H106" s="97">
        <v>567</v>
      </c>
      <c r="I106" s="40">
        <v>97.758620689655174</v>
      </c>
    </row>
    <row r="107" spans="1:9" ht="18" hidden="1" x14ac:dyDescent="0.35">
      <c r="A107" s="9">
        <v>105</v>
      </c>
      <c r="B107" s="102" t="s">
        <v>264</v>
      </c>
      <c r="C107" s="61" t="s">
        <v>266</v>
      </c>
      <c r="D107" s="96">
        <v>150</v>
      </c>
      <c r="E107" s="40">
        <v>75</v>
      </c>
      <c r="F107" s="109">
        <v>72.7</v>
      </c>
      <c r="G107" s="40">
        <v>61.195286195286201</v>
      </c>
      <c r="H107" s="97">
        <v>485</v>
      </c>
      <c r="I107" s="40">
        <v>81.649831649831654</v>
      </c>
    </row>
    <row r="108" spans="1:9" ht="18" hidden="1" x14ac:dyDescent="0.35">
      <c r="A108" s="9">
        <v>106</v>
      </c>
      <c r="B108" s="61" t="s">
        <v>36</v>
      </c>
      <c r="C108" s="61" t="s">
        <v>35</v>
      </c>
      <c r="D108" s="108">
        <v>140</v>
      </c>
      <c r="E108" s="40">
        <v>100</v>
      </c>
      <c r="F108" s="109">
        <v>58.6</v>
      </c>
      <c r="G108" s="40">
        <v>90.153846153846146</v>
      </c>
      <c r="H108" s="109">
        <v>1085.1851851851852</v>
      </c>
      <c r="I108" s="40">
        <v>90.131659899101763</v>
      </c>
    </row>
    <row r="109" spans="1:9" ht="18" hidden="1" x14ac:dyDescent="0.35">
      <c r="A109" s="9">
        <v>107</v>
      </c>
      <c r="B109" s="61" t="s">
        <v>281</v>
      </c>
      <c r="C109" s="61" t="s">
        <v>282</v>
      </c>
      <c r="D109" s="108">
        <v>320</v>
      </c>
      <c r="E109" s="40">
        <v>100</v>
      </c>
      <c r="F109" s="109">
        <v>54.6</v>
      </c>
      <c r="G109" s="40">
        <v>102.24719101123596</v>
      </c>
      <c r="H109" s="109">
        <v>171</v>
      </c>
      <c r="I109" s="40">
        <v>102.39520958083833</v>
      </c>
    </row>
    <row r="110" spans="1:9" ht="18" hidden="1" x14ac:dyDescent="0.35">
      <c r="A110" s="9">
        <v>108</v>
      </c>
      <c r="B110" s="61" t="s">
        <v>193</v>
      </c>
      <c r="C110" s="92" t="s">
        <v>194</v>
      </c>
      <c r="D110" s="108">
        <v>180</v>
      </c>
      <c r="E110" s="40">
        <v>94.73684210526315</v>
      </c>
      <c r="F110" s="109">
        <v>43</v>
      </c>
      <c r="G110" s="40">
        <v>87.755102040816325</v>
      </c>
      <c r="H110" s="109">
        <v>373</v>
      </c>
      <c r="I110" s="40">
        <v>87.558685446009392</v>
      </c>
    </row>
  </sheetData>
  <autoFilter ref="A2:I2">
    <sortState ref="A3:I113">
      <sortCondition descending="1" ref="F2"/>
    </sortState>
  </autoFilter>
  <pageMargins left="0" right="0" top="0" bottom="0" header="0.31496062992125984" footer="0.31496062992125984"/>
  <pageSetup paperSize="9" scale="7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zoomScale="75" zoomScaleNormal="75" workbookViewId="0">
      <selection activeCell="H8" sqref="H8"/>
    </sheetView>
  </sheetViews>
  <sheetFormatPr defaultRowHeight="18.75" x14ac:dyDescent="0.3"/>
  <cols>
    <col min="1" max="1" width="6.140625" style="8" customWidth="1"/>
    <col min="2" max="2" width="23" style="37" customWidth="1"/>
    <col min="3" max="3" width="44.7109375" style="37" customWidth="1"/>
    <col min="4" max="4" width="59.5703125" style="37" customWidth="1"/>
    <col min="5" max="5" width="24.140625" style="22" customWidth="1"/>
    <col min="6" max="6" width="22.7109375" style="22" customWidth="1"/>
    <col min="7" max="7" width="37" style="22" customWidth="1"/>
  </cols>
  <sheetData>
    <row r="1" spans="1:8" ht="23.45" customHeight="1" x14ac:dyDescent="0.25">
      <c r="A1" s="112" t="s">
        <v>247</v>
      </c>
      <c r="B1" s="112"/>
      <c r="C1" s="112"/>
      <c r="D1" s="112"/>
      <c r="E1" s="112"/>
      <c r="F1" s="112"/>
      <c r="G1" s="112"/>
    </row>
    <row r="2" spans="1:8" s="8" customFormat="1" ht="43.15" customHeight="1" x14ac:dyDescent="0.25">
      <c r="A2" s="66" t="s">
        <v>9</v>
      </c>
      <c r="B2" s="38" t="s">
        <v>3</v>
      </c>
      <c r="C2" s="66" t="s">
        <v>4</v>
      </c>
      <c r="D2" s="66" t="s">
        <v>0</v>
      </c>
      <c r="E2" s="66" t="s">
        <v>5</v>
      </c>
      <c r="F2" s="66" t="s">
        <v>6</v>
      </c>
      <c r="G2" s="66" t="s">
        <v>7</v>
      </c>
    </row>
    <row r="3" spans="1:8" ht="18" customHeight="1" x14ac:dyDescent="0.3">
      <c r="A3" s="9">
        <v>1</v>
      </c>
      <c r="B3" s="68" t="s">
        <v>23</v>
      </c>
      <c r="C3" s="70" t="s">
        <v>158</v>
      </c>
      <c r="D3" s="70" t="s">
        <v>156</v>
      </c>
      <c r="E3" s="74">
        <v>80</v>
      </c>
      <c r="F3" s="75">
        <v>266</v>
      </c>
      <c r="G3" s="120">
        <v>3325</v>
      </c>
    </row>
    <row r="4" spans="1:8" ht="18" customHeight="1" x14ac:dyDescent="0.3">
      <c r="A4" s="9">
        <v>2</v>
      </c>
      <c r="B4" s="61" t="s">
        <v>22</v>
      </c>
      <c r="C4" s="61" t="s">
        <v>213</v>
      </c>
      <c r="D4" s="61" t="s">
        <v>206</v>
      </c>
      <c r="E4" s="93">
        <v>50</v>
      </c>
      <c r="F4" s="48">
        <v>142</v>
      </c>
      <c r="G4" s="121">
        <v>2840</v>
      </c>
    </row>
    <row r="5" spans="1:8" ht="18" customHeight="1" x14ac:dyDescent="0.3">
      <c r="A5" s="9">
        <v>3</v>
      </c>
      <c r="B5" s="61" t="s">
        <v>22</v>
      </c>
      <c r="C5" s="61" t="s">
        <v>212</v>
      </c>
      <c r="D5" s="61" t="s">
        <v>211</v>
      </c>
      <c r="E5" s="93">
        <v>70</v>
      </c>
      <c r="F5" s="48">
        <v>194</v>
      </c>
      <c r="G5" s="121">
        <v>2771</v>
      </c>
    </row>
    <row r="6" spans="1:8" ht="18" customHeight="1" x14ac:dyDescent="0.3">
      <c r="A6" s="9">
        <v>4</v>
      </c>
      <c r="B6" s="56" t="s">
        <v>21</v>
      </c>
      <c r="C6" s="56" t="s">
        <v>239</v>
      </c>
      <c r="D6" s="56" t="s">
        <v>320</v>
      </c>
      <c r="E6" s="55">
        <v>70</v>
      </c>
      <c r="F6" s="77">
        <v>188.55</v>
      </c>
      <c r="G6" s="122">
        <v>2680</v>
      </c>
      <c r="H6" s="26"/>
    </row>
    <row r="7" spans="1:8" ht="18" customHeight="1" x14ac:dyDescent="0.3">
      <c r="A7" s="9">
        <v>5</v>
      </c>
      <c r="B7" s="56" t="s">
        <v>21</v>
      </c>
      <c r="C7" s="56" t="s">
        <v>240</v>
      </c>
      <c r="D7" s="56" t="s">
        <v>320</v>
      </c>
      <c r="E7" s="55">
        <v>70</v>
      </c>
      <c r="F7" s="77">
        <v>188.55</v>
      </c>
      <c r="G7" s="122">
        <v>2680</v>
      </c>
    </row>
    <row r="8" spans="1:8" ht="18" customHeight="1" x14ac:dyDescent="0.3">
      <c r="A8" s="9">
        <v>6</v>
      </c>
      <c r="B8" s="61" t="s">
        <v>22</v>
      </c>
      <c r="C8" s="61" t="s">
        <v>214</v>
      </c>
      <c r="D8" s="61" t="s">
        <v>208</v>
      </c>
      <c r="E8" s="93">
        <v>70</v>
      </c>
      <c r="F8" s="48">
        <v>187</v>
      </c>
      <c r="G8" s="121">
        <v>2671</v>
      </c>
    </row>
    <row r="9" spans="1:8" ht="18" customHeight="1" x14ac:dyDescent="0.3">
      <c r="A9" s="9">
        <v>7</v>
      </c>
      <c r="B9" s="61" t="s">
        <v>16</v>
      </c>
      <c r="C9" s="59" t="s">
        <v>296</v>
      </c>
      <c r="D9" s="59" t="s">
        <v>290</v>
      </c>
      <c r="E9" s="71">
        <v>87</v>
      </c>
      <c r="F9" s="78">
        <v>222</v>
      </c>
      <c r="G9" s="71">
        <v>2551</v>
      </c>
    </row>
    <row r="10" spans="1:8" ht="18" customHeight="1" x14ac:dyDescent="0.3">
      <c r="A10" s="9">
        <v>8</v>
      </c>
      <c r="B10" s="61" t="s">
        <v>16</v>
      </c>
      <c r="C10" s="59" t="s">
        <v>297</v>
      </c>
      <c r="D10" s="59" t="s">
        <v>289</v>
      </c>
      <c r="E10" s="71">
        <v>95</v>
      </c>
      <c r="F10" s="78">
        <v>234</v>
      </c>
      <c r="G10" s="71">
        <v>2463</v>
      </c>
      <c r="H10" s="4"/>
    </row>
    <row r="11" spans="1:8" ht="18" customHeight="1" x14ac:dyDescent="0.3">
      <c r="A11" s="9">
        <v>9</v>
      </c>
      <c r="B11" s="61" t="s">
        <v>224</v>
      </c>
      <c r="C11" s="53" t="s">
        <v>229</v>
      </c>
      <c r="D11" s="53" t="s">
        <v>225</v>
      </c>
      <c r="E11" s="52">
        <v>46</v>
      </c>
      <c r="F11" s="76">
        <v>112</v>
      </c>
      <c r="G11" s="52">
        <v>2441</v>
      </c>
    </row>
    <row r="12" spans="1:8" ht="18" customHeight="1" x14ac:dyDescent="0.3">
      <c r="A12" s="9">
        <v>10</v>
      </c>
      <c r="B12" s="56" t="s">
        <v>21</v>
      </c>
      <c r="C12" s="56" t="s">
        <v>242</v>
      </c>
      <c r="D12" s="56" t="s">
        <v>320</v>
      </c>
      <c r="E12" s="55">
        <v>33</v>
      </c>
      <c r="F12" s="77">
        <v>75.02</v>
      </c>
      <c r="G12" s="55">
        <v>2420</v>
      </c>
    </row>
    <row r="13" spans="1:8" ht="18" customHeight="1" x14ac:dyDescent="0.3">
      <c r="A13" s="9">
        <v>11</v>
      </c>
      <c r="B13" s="61" t="s">
        <v>18</v>
      </c>
      <c r="C13" s="61" t="s">
        <v>258</v>
      </c>
      <c r="D13" s="61" t="s">
        <v>146</v>
      </c>
      <c r="E13" s="93" t="s">
        <v>259</v>
      </c>
      <c r="F13" s="48" t="s">
        <v>259</v>
      </c>
      <c r="G13" s="93">
        <v>2405</v>
      </c>
    </row>
    <row r="14" spans="1:8" ht="18" customHeight="1" x14ac:dyDescent="0.3">
      <c r="A14" s="9">
        <v>12</v>
      </c>
      <c r="B14" s="61" t="s">
        <v>12</v>
      </c>
      <c r="C14" s="61" t="s">
        <v>188</v>
      </c>
      <c r="D14" s="61" t="s">
        <v>40</v>
      </c>
      <c r="E14" s="93">
        <v>24</v>
      </c>
      <c r="F14" s="48">
        <v>57.48</v>
      </c>
      <c r="G14" s="93">
        <v>2395</v>
      </c>
    </row>
    <row r="15" spans="1:8" ht="18" customHeight="1" x14ac:dyDescent="0.3">
      <c r="A15" s="9">
        <v>13</v>
      </c>
      <c r="B15" s="61" t="s">
        <v>12</v>
      </c>
      <c r="C15" s="61" t="s">
        <v>215</v>
      </c>
      <c r="D15" s="61" t="s">
        <v>40</v>
      </c>
      <c r="E15" s="93">
        <v>24</v>
      </c>
      <c r="F15" s="48">
        <v>57.03</v>
      </c>
      <c r="G15" s="48">
        <v>2376.25</v>
      </c>
    </row>
    <row r="16" spans="1:8" ht="18" customHeight="1" x14ac:dyDescent="0.3">
      <c r="A16" s="9">
        <v>14</v>
      </c>
      <c r="B16" s="68" t="s">
        <v>23</v>
      </c>
      <c r="C16" s="70" t="s">
        <v>218</v>
      </c>
      <c r="D16" s="70" t="s">
        <v>154</v>
      </c>
      <c r="E16" s="74">
        <v>50</v>
      </c>
      <c r="F16" s="75">
        <v>117.474</v>
      </c>
      <c r="G16" s="74">
        <v>2349</v>
      </c>
    </row>
    <row r="17" spans="1:8" ht="18" customHeight="1" x14ac:dyDescent="0.3">
      <c r="A17" s="9">
        <v>15</v>
      </c>
      <c r="B17" s="61" t="s">
        <v>131</v>
      </c>
      <c r="C17" s="73" t="s">
        <v>276</v>
      </c>
      <c r="D17" s="60" t="s">
        <v>149</v>
      </c>
      <c r="E17" s="96">
        <v>77</v>
      </c>
      <c r="F17" s="97">
        <v>177.2</v>
      </c>
      <c r="G17" s="96">
        <v>2302</v>
      </c>
    </row>
    <row r="18" spans="1:8" ht="18" customHeight="1" x14ac:dyDescent="0.3">
      <c r="A18" s="9">
        <v>16</v>
      </c>
      <c r="B18" s="61" t="s">
        <v>36</v>
      </c>
      <c r="C18" s="61" t="s">
        <v>249</v>
      </c>
      <c r="D18" s="60" t="s">
        <v>70</v>
      </c>
      <c r="E18" s="96">
        <v>180</v>
      </c>
      <c r="F18" s="48">
        <v>408.6</v>
      </c>
      <c r="G18" s="96">
        <v>2270</v>
      </c>
      <c r="H18" s="26"/>
    </row>
    <row r="19" spans="1:8" ht="18" customHeight="1" x14ac:dyDescent="0.3">
      <c r="A19" s="9">
        <v>17</v>
      </c>
      <c r="B19" s="61" t="s">
        <v>13</v>
      </c>
      <c r="C19" s="59" t="s">
        <v>192</v>
      </c>
      <c r="D19" s="61" t="s">
        <v>190</v>
      </c>
      <c r="E19" s="71">
        <v>40</v>
      </c>
      <c r="F19" s="78">
        <v>88</v>
      </c>
      <c r="G19" s="71">
        <v>2262</v>
      </c>
    </row>
    <row r="20" spans="1:8" ht="18" customHeight="1" x14ac:dyDescent="0.3">
      <c r="A20" s="9">
        <v>18</v>
      </c>
      <c r="B20" s="61" t="s">
        <v>16</v>
      </c>
      <c r="C20" s="61" t="s">
        <v>298</v>
      </c>
      <c r="D20" s="59" t="s">
        <v>292</v>
      </c>
      <c r="E20" s="96">
        <v>35</v>
      </c>
      <c r="F20" s="97">
        <v>79.2</v>
      </c>
      <c r="G20" s="97">
        <v>2262</v>
      </c>
    </row>
    <row r="21" spans="1:8" ht="18" customHeight="1" x14ac:dyDescent="0.3">
      <c r="A21" s="9">
        <v>19</v>
      </c>
      <c r="B21" s="92" t="s">
        <v>25</v>
      </c>
      <c r="C21" s="92" t="s">
        <v>322</v>
      </c>
      <c r="D21" s="92" t="s">
        <v>326</v>
      </c>
      <c r="E21" s="93">
        <v>168</v>
      </c>
      <c r="F21" s="95">
        <v>377</v>
      </c>
      <c r="G21" s="93">
        <v>2246</v>
      </c>
      <c r="H21" s="7"/>
    </row>
    <row r="22" spans="1:8" ht="18" customHeight="1" x14ac:dyDescent="0.3">
      <c r="A22" s="9">
        <v>20</v>
      </c>
      <c r="B22" s="92" t="s">
        <v>25</v>
      </c>
      <c r="C22" s="92" t="s">
        <v>323</v>
      </c>
      <c r="D22" s="92" t="s">
        <v>326</v>
      </c>
      <c r="E22" s="93">
        <v>167</v>
      </c>
      <c r="F22" s="95">
        <v>377</v>
      </c>
      <c r="G22" s="93">
        <v>2246</v>
      </c>
    </row>
    <row r="23" spans="1:8" ht="18" customHeight="1" x14ac:dyDescent="0.3">
      <c r="A23" s="9">
        <v>21</v>
      </c>
      <c r="B23" s="56" t="s">
        <v>21</v>
      </c>
      <c r="C23" s="56" t="s">
        <v>241</v>
      </c>
      <c r="D23" s="56" t="s">
        <v>320</v>
      </c>
      <c r="E23" s="55">
        <v>32</v>
      </c>
      <c r="F23" s="77">
        <v>71.22</v>
      </c>
      <c r="G23" s="55">
        <v>2226</v>
      </c>
    </row>
    <row r="24" spans="1:8" ht="18" customHeight="1" x14ac:dyDescent="0.3">
      <c r="A24" s="9">
        <v>22</v>
      </c>
      <c r="B24" s="56" t="s">
        <v>21</v>
      </c>
      <c r="C24" s="56" t="s">
        <v>243</v>
      </c>
      <c r="D24" s="56" t="s">
        <v>320</v>
      </c>
      <c r="E24" s="55">
        <v>32</v>
      </c>
      <c r="F24" s="77">
        <v>66.34</v>
      </c>
      <c r="G24" s="55">
        <v>2211</v>
      </c>
      <c r="H24" s="23"/>
    </row>
    <row r="25" spans="1:8" ht="18" customHeight="1" x14ac:dyDescent="0.3">
      <c r="A25" s="9">
        <v>23</v>
      </c>
      <c r="B25" s="44" t="s">
        <v>14</v>
      </c>
      <c r="C25" s="45" t="s">
        <v>197</v>
      </c>
      <c r="D25" s="44" t="s">
        <v>196</v>
      </c>
      <c r="E25" s="42">
        <v>48</v>
      </c>
      <c r="F25" s="85">
        <v>106.08</v>
      </c>
      <c r="G25" s="42">
        <v>2210</v>
      </c>
      <c r="H25" s="23"/>
    </row>
    <row r="26" spans="1:8" ht="18" customHeight="1" x14ac:dyDescent="0.3">
      <c r="A26" s="9">
        <v>24</v>
      </c>
      <c r="B26" s="61" t="s">
        <v>13</v>
      </c>
      <c r="C26" s="61" t="s">
        <v>191</v>
      </c>
      <c r="D26" s="61" t="s">
        <v>190</v>
      </c>
      <c r="E26" s="93">
        <v>40</v>
      </c>
      <c r="F26" s="48">
        <v>86</v>
      </c>
      <c r="G26" s="93">
        <v>2204</v>
      </c>
      <c r="H26" s="23"/>
    </row>
    <row r="27" spans="1:8" ht="18" customHeight="1" x14ac:dyDescent="0.3">
      <c r="A27" s="9">
        <v>25</v>
      </c>
      <c r="B27" s="44" t="s">
        <v>14</v>
      </c>
      <c r="C27" s="45" t="s">
        <v>198</v>
      </c>
      <c r="D27" s="44" t="s">
        <v>196</v>
      </c>
      <c r="E27" s="42">
        <v>48</v>
      </c>
      <c r="F27" s="85">
        <v>105.744</v>
      </c>
      <c r="G27" s="42">
        <v>2203</v>
      </c>
      <c r="H27" s="7"/>
    </row>
    <row r="28" spans="1:8" s="3" customFormat="1" ht="18" customHeight="1" x14ac:dyDescent="0.3">
      <c r="A28" s="9">
        <v>26</v>
      </c>
      <c r="B28" s="61" t="s">
        <v>39</v>
      </c>
      <c r="C28" s="61" t="s">
        <v>184</v>
      </c>
      <c r="D28" s="61" t="s">
        <v>117</v>
      </c>
      <c r="E28" s="93">
        <v>27</v>
      </c>
      <c r="F28" s="48">
        <v>58.1</v>
      </c>
      <c r="G28" s="93">
        <v>2152</v>
      </c>
      <c r="H28" s="25"/>
    </row>
    <row r="29" spans="1:8" s="3" customFormat="1" ht="18" customHeight="1" x14ac:dyDescent="0.3">
      <c r="A29" s="9">
        <v>27</v>
      </c>
      <c r="B29" s="61" t="s">
        <v>104</v>
      </c>
      <c r="C29" s="61" t="s">
        <v>121</v>
      </c>
      <c r="D29" s="73" t="s">
        <v>257</v>
      </c>
      <c r="E29" s="58">
        <v>98</v>
      </c>
      <c r="F29" s="47">
        <v>209</v>
      </c>
      <c r="G29" s="58">
        <v>2137</v>
      </c>
      <c r="H29" s="25"/>
    </row>
    <row r="30" spans="1:8" ht="18" customHeight="1" x14ac:dyDescent="0.3">
      <c r="A30" s="9">
        <v>28</v>
      </c>
      <c r="B30" s="61" t="s">
        <v>104</v>
      </c>
      <c r="C30" s="61" t="s">
        <v>121</v>
      </c>
      <c r="D30" s="73" t="s">
        <v>257</v>
      </c>
      <c r="E30" s="58">
        <v>98</v>
      </c>
      <c r="F30" s="47">
        <v>209</v>
      </c>
      <c r="G30" s="58">
        <v>2137</v>
      </c>
      <c r="H30" s="62"/>
    </row>
    <row r="31" spans="1:8" ht="18" customHeight="1" x14ac:dyDescent="0.3">
      <c r="A31" s="9">
        <v>29</v>
      </c>
      <c r="B31" s="56" t="s">
        <v>21</v>
      </c>
      <c r="C31" s="56" t="s">
        <v>263</v>
      </c>
      <c r="D31" s="56" t="s">
        <v>320</v>
      </c>
      <c r="E31" s="57">
        <v>31</v>
      </c>
      <c r="F31" s="54">
        <v>65.98</v>
      </c>
      <c r="G31" s="57">
        <v>2128</v>
      </c>
      <c r="H31" s="15"/>
    </row>
    <row r="32" spans="1:8" ht="18" customHeight="1" x14ac:dyDescent="0.3">
      <c r="A32" s="9">
        <v>30</v>
      </c>
      <c r="B32" s="68" t="s">
        <v>23</v>
      </c>
      <c r="C32" s="70" t="s">
        <v>157</v>
      </c>
      <c r="D32" s="70" t="s">
        <v>97</v>
      </c>
      <c r="E32" s="74">
        <v>53</v>
      </c>
      <c r="F32" s="75">
        <v>112.625</v>
      </c>
      <c r="G32" s="74">
        <v>2125</v>
      </c>
    </row>
    <row r="33" spans="1:8" ht="18" customHeight="1" x14ac:dyDescent="0.3">
      <c r="A33" s="9">
        <v>31</v>
      </c>
      <c r="B33" s="60" t="s">
        <v>52</v>
      </c>
      <c r="C33" s="61" t="s">
        <v>85</v>
      </c>
      <c r="D33" s="60" t="s">
        <v>84</v>
      </c>
      <c r="E33" s="96">
        <v>35</v>
      </c>
      <c r="F33" s="97">
        <v>73.5</v>
      </c>
      <c r="G33" s="96">
        <v>2100</v>
      </c>
      <c r="H33" s="35"/>
    </row>
    <row r="34" spans="1:8" ht="18" customHeight="1" x14ac:dyDescent="0.3">
      <c r="A34" s="9">
        <v>32</v>
      </c>
      <c r="B34" s="61" t="s">
        <v>15</v>
      </c>
      <c r="C34" s="61" t="s">
        <v>302</v>
      </c>
      <c r="D34" s="61" t="s">
        <v>303</v>
      </c>
      <c r="E34" s="93">
        <v>170</v>
      </c>
      <c r="F34" s="48">
        <v>348.44345898004428</v>
      </c>
      <c r="G34" s="48">
        <v>2049.6674057649666</v>
      </c>
    </row>
    <row r="35" spans="1:8" ht="18" customHeight="1" x14ac:dyDescent="0.3">
      <c r="A35" s="9">
        <v>33</v>
      </c>
      <c r="B35" s="61" t="s">
        <v>15</v>
      </c>
      <c r="C35" s="61" t="s">
        <v>304</v>
      </c>
      <c r="D35" s="61" t="s">
        <v>303</v>
      </c>
      <c r="E35" s="93">
        <v>170</v>
      </c>
      <c r="F35" s="48">
        <v>348.44345898004428</v>
      </c>
      <c r="G35" s="48">
        <v>2049.6674057649666</v>
      </c>
    </row>
    <row r="36" spans="1:8" ht="18" customHeight="1" x14ac:dyDescent="0.3">
      <c r="A36" s="9">
        <v>34</v>
      </c>
      <c r="B36" s="67" t="s">
        <v>10</v>
      </c>
      <c r="C36" s="67" t="s">
        <v>94</v>
      </c>
      <c r="D36" s="67" t="s">
        <v>92</v>
      </c>
      <c r="E36" s="58">
        <v>45</v>
      </c>
      <c r="F36" s="47">
        <v>90.5</v>
      </c>
      <c r="G36" s="58">
        <v>2011</v>
      </c>
    </row>
    <row r="37" spans="1:8" ht="18" customHeight="1" x14ac:dyDescent="0.3">
      <c r="A37" s="9">
        <v>35</v>
      </c>
      <c r="B37" s="61" t="s">
        <v>18</v>
      </c>
      <c r="C37" s="61" t="s">
        <v>147</v>
      </c>
      <c r="D37" s="61" t="s">
        <v>53</v>
      </c>
      <c r="E37" s="93">
        <v>41</v>
      </c>
      <c r="F37" s="48">
        <v>82.450999999999993</v>
      </c>
      <c r="G37" s="93">
        <v>2011</v>
      </c>
    </row>
    <row r="38" spans="1:8" ht="18" customHeight="1" x14ac:dyDescent="0.3">
      <c r="A38" s="9">
        <v>36</v>
      </c>
      <c r="B38" s="61" t="s">
        <v>150</v>
      </c>
      <c r="C38" s="72" t="s">
        <v>152</v>
      </c>
      <c r="D38" s="87" t="s">
        <v>153</v>
      </c>
      <c r="E38" s="93">
        <v>300</v>
      </c>
      <c r="F38" s="48">
        <v>600</v>
      </c>
      <c r="G38" s="93">
        <v>2000</v>
      </c>
    </row>
    <row r="39" spans="1:8" ht="18" customHeight="1" x14ac:dyDescent="0.3">
      <c r="A39" s="9">
        <v>37</v>
      </c>
      <c r="B39" s="61" t="s">
        <v>18</v>
      </c>
      <c r="C39" s="61" t="s">
        <v>148</v>
      </c>
      <c r="D39" s="61" t="s">
        <v>53</v>
      </c>
      <c r="E39" s="93">
        <v>39</v>
      </c>
      <c r="F39" s="48">
        <v>77.531999999999996</v>
      </c>
      <c r="G39" s="93">
        <v>1988</v>
      </c>
    </row>
    <row r="40" spans="1:8" ht="18" customHeight="1" x14ac:dyDescent="0.3">
      <c r="A40" s="9">
        <v>38</v>
      </c>
      <c r="B40" s="44" t="s">
        <v>14</v>
      </c>
      <c r="C40" s="45" t="s">
        <v>48</v>
      </c>
      <c r="D40" s="44" t="s">
        <v>47</v>
      </c>
      <c r="E40" s="42">
        <v>50</v>
      </c>
      <c r="F40" s="85">
        <v>90.3</v>
      </c>
      <c r="G40" s="42">
        <v>1806</v>
      </c>
    </row>
    <row r="41" spans="1:8" ht="18" customHeight="1" x14ac:dyDescent="0.3">
      <c r="A41" s="9">
        <v>39</v>
      </c>
      <c r="B41" s="61" t="s">
        <v>16</v>
      </c>
      <c r="C41" s="59" t="s">
        <v>293</v>
      </c>
      <c r="D41" s="59" t="s">
        <v>288</v>
      </c>
      <c r="E41" s="71">
        <v>49</v>
      </c>
      <c r="F41" s="78">
        <v>88.5</v>
      </c>
      <c r="G41" s="71">
        <v>1806</v>
      </c>
    </row>
    <row r="42" spans="1:8" ht="18" customHeight="1" x14ac:dyDescent="0.3">
      <c r="A42" s="9">
        <v>40</v>
      </c>
      <c r="B42" s="61" t="s">
        <v>134</v>
      </c>
      <c r="C42" s="61" t="s">
        <v>135</v>
      </c>
      <c r="D42" s="61" t="s">
        <v>321</v>
      </c>
      <c r="E42" s="93">
        <v>55</v>
      </c>
      <c r="F42" s="48">
        <v>99</v>
      </c>
      <c r="G42" s="93">
        <v>1805</v>
      </c>
    </row>
    <row r="43" spans="1:8" ht="18" customHeight="1" x14ac:dyDescent="0.3">
      <c r="A43" s="9">
        <v>41</v>
      </c>
      <c r="B43" s="67" t="s">
        <v>10</v>
      </c>
      <c r="C43" s="67" t="s">
        <v>187</v>
      </c>
      <c r="D43" s="67" t="s">
        <v>92</v>
      </c>
      <c r="E43" s="58">
        <v>45</v>
      </c>
      <c r="F43" s="47">
        <v>80.5</v>
      </c>
      <c r="G43" s="58">
        <v>1789</v>
      </c>
    </row>
    <row r="44" spans="1:8" ht="18" customHeight="1" x14ac:dyDescent="0.3">
      <c r="A44" s="9">
        <v>42</v>
      </c>
      <c r="B44" s="61" t="s">
        <v>134</v>
      </c>
      <c r="C44" s="61" t="s">
        <v>136</v>
      </c>
      <c r="D44" s="61" t="s">
        <v>321</v>
      </c>
      <c r="E44" s="93">
        <v>55</v>
      </c>
      <c r="F44" s="48">
        <v>98</v>
      </c>
      <c r="G44" s="93">
        <v>1787</v>
      </c>
    </row>
    <row r="45" spans="1:8" ht="18" customHeight="1" x14ac:dyDescent="0.3">
      <c r="A45" s="9">
        <v>43</v>
      </c>
      <c r="B45" s="61" t="s">
        <v>159</v>
      </c>
      <c r="C45" s="61" t="s">
        <v>274</v>
      </c>
      <c r="D45" s="60" t="s">
        <v>273</v>
      </c>
      <c r="E45" s="96">
        <v>32</v>
      </c>
      <c r="F45" s="97">
        <v>55.4</v>
      </c>
      <c r="G45" s="96">
        <v>1731</v>
      </c>
    </row>
    <row r="46" spans="1:8" ht="18" customHeight="1" x14ac:dyDescent="0.3">
      <c r="A46" s="9">
        <v>44</v>
      </c>
      <c r="B46" s="61" t="s">
        <v>16</v>
      </c>
      <c r="C46" s="59" t="s">
        <v>294</v>
      </c>
      <c r="D46" s="59" t="s">
        <v>124</v>
      </c>
      <c r="E46" s="71">
        <v>64</v>
      </c>
      <c r="F46" s="78">
        <v>110.7</v>
      </c>
      <c r="G46" s="71">
        <v>1729</v>
      </c>
    </row>
    <row r="47" spans="1:8" ht="18" customHeight="1" x14ac:dyDescent="0.3">
      <c r="A47" s="9">
        <v>45</v>
      </c>
      <c r="B47" s="44" t="s">
        <v>14</v>
      </c>
      <c r="C47" s="46" t="s">
        <v>49</v>
      </c>
      <c r="D47" s="44" t="s">
        <v>46</v>
      </c>
      <c r="E47" s="43">
        <v>55</v>
      </c>
      <c r="F47" s="85">
        <v>94.71</v>
      </c>
      <c r="G47" s="43">
        <v>1722</v>
      </c>
    </row>
    <row r="48" spans="1:8" ht="18" customHeight="1" x14ac:dyDescent="0.3">
      <c r="A48" s="9">
        <v>46</v>
      </c>
      <c r="B48" s="60" t="s">
        <v>15</v>
      </c>
      <c r="C48" s="61" t="s">
        <v>305</v>
      </c>
      <c r="D48" s="60" t="s">
        <v>306</v>
      </c>
      <c r="E48" s="96">
        <v>50</v>
      </c>
      <c r="F48" s="48">
        <v>86.1</v>
      </c>
      <c r="G48" s="96">
        <v>1722</v>
      </c>
    </row>
    <row r="49" spans="1:8" ht="18" customHeight="1" x14ac:dyDescent="0.3">
      <c r="A49" s="9">
        <v>47</v>
      </c>
      <c r="B49" s="61" t="s">
        <v>139</v>
      </c>
      <c r="C49" s="61" t="s">
        <v>145</v>
      </c>
      <c r="D49" s="61" t="s">
        <v>143</v>
      </c>
      <c r="E49" s="58">
        <v>33</v>
      </c>
      <c r="F49" s="88">
        <v>56</v>
      </c>
      <c r="G49" s="89">
        <v>1707</v>
      </c>
    </row>
    <row r="50" spans="1:8" ht="18" customHeight="1" x14ac:dyDescent="0.3">
      <c r="A50" s="9">
        <v>48</v>
      </c>
      <c r="B50" s="61" t="s">
        <v>163</v>
      </c>
      <c r="C50" s="61" t="s">
        <v>175</v>
      </c>
      <c r="D50" s="61" t="s">
        <v>176</v>
      </c>
      <c r="E50" s="93">
        <v>40</v>
      </c>
      <c r="F50" s="48">
        <v>67.12</v>
      </c>
      <c r="G50" s="96">
        <v>1678</v>
      </c>
    </row>
    <row r="51" spans="1:8" ht="18" customHeight="1" x14ac:dyDescent="0.3">
      <c r="A51" s="9">
        <v>49</v>
      </c>
      <c r="B51" s="61" t="s">
        <v>111</v>
      </c>
      <c r="C51" s="61" t="s">
        <v>182</v>
      </c>
      <c r="D51" s="61" t="s">
        <v>112</v>
      </c>
      <c r="E51" s="93">
        <v>55</v>
      </c>
      <c r="F51" s="48">
        <v>89</v>
      </c>
      <c r="G51" s="93">
        <v>1619</v>
      </c>
    </row>
    <row r="52" spans="1:8" ht="18" customHeight="1" x14ac:dyDescent="0.3">
      <c r="A52" s="9">
        <v>50</v>
      </c>
      <c r="B52" s="61" t="s">
        <v>13</v>
      </c>
      <c r="C52" s="59" t="s">
        <v>237</v>
      </c>
      <c r="D52" s="59" t="s">
        <v>209</v>
      </c>
      <c r="E52" s="71">
        <v>50</v>
      </c>
      <c r="F52" s="78">
        <v>76</v>
      </c>
      <c r="G52" s="71">
        <v>1581</v>
      </c>
    </row>
    <row r="53" spans="1:8" ht="18" hidden="1" customHeight="1" x14ac:dyDescent="0.35">
      <c r="A53" s="9">
        <v>51</v>
      </c>
      <c r="B53" s="61" t="s">
        <v>13</v>
      </c>
      <c r="C53" s="59" t="s">
        <v>238</v>
      </c>
      <c r="D53" s="59" t="s">
        <v>209</v>
      </c>
      <c r="E53" s="71">
        <v>50</v>
      </c>
      <c r="F53" s="78">
        <v>76</v>
      </c>
      <c r="G53" s="71">
        <v>1581</v>
      </c>
    </row>
    <row r="54" spans="1:8" ht="18" hidden="1" customHeight="1" x14ac:dyDescent="0.35">
      <c r="A54" s="9">
        <v>52</v>
      </c>
      <c r="B54" s="61" t="s">
        <v>55</v>
      </c>
      <c r="C54" s="61" t="s">
        <v>103</v>
      </c>
      <c r="D54" s="60" t="s">
        <v>102</v>
      </c>
      <c r="E54" s="93">
        <v>100</v>
      </c>
      <c r="F54" s="48">
        <v>156.5</v>
      </c>
      <c r="G54" s="93">
        <v>1565</v>
      </c>
      <c r="H54" s="25"/>
    </row>
    <row r="55" spans="1:8" ht="18" hidden="1" customHeight="1" x14ac:dyDescent="0.35">
      <c r="A55" s="9">
        <v>53</v>
      </c>
      <c r="B55" s="61" t="s">
        <v>12</v>
      </c>
      <c r="C55" s="61" t="s">
        <v>68</v>
      </c>
      <c r="D55" s="61" t="s">
        <v>41</v>
      </c>
      <c r="E55" s="93">
        <v>25</v>
      </c>
      <c r="F55" s="48">
        <v>38.725000000000001</v>
      </c>
      <c r="G55" s="93">
        <v>1549.0000000000002</v>
      </c>
    </row>
    <row r="56" spans="1:8" ht="18" hidden="1" customHeight="1" x14ac:dyDescent="0.35">
      <c r="A56" s="9">
        <v>54</v>
      </c>
      <c r="B56" s="61" t="s">
        <v>55</v>
      </c>
      <c r="C56" s="61" t="s">
        <v>101</v>
      </c>
      <c r="D56" s="60" t="s">
        <v>102</v>
      </c>
      <c r="E56" s="93">
        <v>100</v>
      </c>
      <c r="F56" s="48">
        <v>154</v>
      </c>
      <c r="G56" s="93">
        <v>1540</v>
      </c>
      <c r="H56" s="62"/>
    </row>
    <row r="57" spans="1:8" ht="18" hidden="1" customHeight="1" x14ac:dyDescent="0.35">
      <c r="A57" s="9">
        <v>55</v>
      </c>
      <c r="B57" s="61" t="s">
        <v>10</v>
      </c>
      <c r="C57" s="67" t="s">
        <v>95</v>
      </c>
      <c r="D57" s="60" t="s">
        <v>93</v>
      </c>
      <c r="E57" s="93">
        <v>42</v>
      </c>
      <c r="F57" s="48">
        <v>63.8</v>
      </c>
      <c r="G57" s="93">
        <v>1519</v>
      </c>
    </row>
    <row r="58" spans="1:8" ht="18" hidden="1" customHeight="1" x14ac:dyDescent="0.35">
      <c r="A58" s="9">
        <v>56</v>
      </c>
      <c r="B58" s="61" t="s">
        <v>12</v>
      </c>
      <c r="C58" s="61" t="s">
        <v>216</v>
      </c>
      <c r="D58" s="61" t="s">
        <v>43</v>
      </c>
      <c r="E58" s="96">
        <v>75</v>
      </c>
      <c r="F58" s="97">
        <v>113.6</v>
      </c>
      <c r="G58" s="48">
        <v>1514.6666666666665</v>
      </c>
      <c r="H58" s="3"/>
    </row>
    <row r="59" spans="1:8" ht="18" hidden="1" customHeight="1" x14ac:dyDescent="0.35">
      <c r="A59" s="9">
        <v>57</v>
      </c>
      <c r="B59" s="61" t="s">
        <v>36</v>
      </c>
      <c r="C59" s="61" t="s">
        <v>71</v>
      </c>
      <c r="D59" s="61" t="s">
        <v>34</v>
      </c>
      <c r="E59" s="93">
        <v>30</v>
      </c>
      <c r="F59" s="48">
        <v>45</v>
      </c>
      <c r="G59" s="93">
        <v>1500</v>
      </c>
      <c r="H59" s="35"/>
    </row>
    <row r="60" spans="1:8" ht="18" hidden="1" customHeight="1" x14ac:dyDescent="0.35">
      <c r="A60" s="9">
        <v>58</v>
      </c>
      <c r="B60" s="61" t="s">
        <v>39</v>
      </c>
      <c r="C60" s="61" t="s">
        <v>185</v>
      </c>
      <c r="D60" s="61" t="s">
        <v>119</v>
      </c>
      <c r="E60" s="96">
        <v>55</v>
      </c>
      <c r="F60" s="97">
        <v>81.7</v>
      </c>
      <c r="G60" s="96">
        <v>1486</v>
      </c>
    </row>
    <row r="61" spans="1:8" ht="18" hidden="1" customHeight="1" x14ac:dyDescent="0.35">
      <c r="A61" s="9">
        <v>59</v>
      </c>
      <c r="B61" s="61" t="s">
        <v>224</v>
      </c>
      <c r="C61" s="53" t="s">
        <v>232</v>
      </c>
      <c r="D61" s="53" t="s">
        <v>226</v>
      </c>
      <c r="E61" s="52">
        <v>54</v>
      </c>
      <c r="F61" s="76">
        <v>79</v>
      </c>
      <c r="G61" s="52">
        <v>1463</v>
      </c>
      <c r="H61" s="62"/>
    </row>
    <row r="62" spans="1:8" ht="18" hidden="1" customHeight="1" x14ac:dyDescent="0.35">
      <c r="A62" s="9">
        <v>60</v>
      </c>
      <c r="B62" s="61" t="s">
        <v>309</v>
      </c>
      <c r="C62" s="61" t="s">
        <v>310</v>
      </c>
      <c r="D62" s="61" t="s">
        <v>311</v>
      </c>
      <c r="E62" s="93">
        <v>55</v>
      </c>
      <c r="F62" s="48">
        <v>80</v>
      </c>
      <c r="G62" s="93">
        <v>1455</v>
      </c>
    </row>
    <row r="63" spans="1:8" ht="18" hidden="1" customHeight="1" x14ac:dyDescent="0.35">
      <c r="A63" s="9">
        <v>61</v>
      </c>
      <c r="B63" s="61" t="s">
        <v>224</v>
      </c>
      <c r="C63" s="53" t="s">
        <v>230</v>
      </c>
      <c r="D63" s="53" t="s">
        <v>231</v>
      </c>
      <c r="E63" s="52">
        <v>50</v>
      </c>
      <c r="F63" s="76">
        <v>72</v>
      </c>
      <c r="G63" s="52">
        <v>1440</v>
      </c>
    </row>
    <row r="64" spans="1:8" ht="18" hidden="1" customHeight="1" x14ac:dyDescent="0.35">
      <c r="A64" s="9">
        <v>62</v>
      </c>
      <c r="B64" s="61" t="s">
        <v>309</v>
      </c>
      <c r="C64" s="61" t="s">
        <v>312</v>
      </c>
      <c r="D64" s="61" t="s">
        <v>311</v>
      </c>
      <c r="E64" s="93">
        <v>50</v>
      </c>
      <c r="F64" s="48">
        <v>71.2</v>
      </c>
      <c r="G64" s="93">
        <v>1425</v>
      </c>
    </row>
    <row r="65" spans="1:8" ht="18" hidden="1" customHeight="1" x14ac:dyDescent="0.35">
      <c r="A65" s="9">
        <v>63</v>
      </c>
      <c r="B65" s="61" t="s">
        <v>39</v>
      </c>
      <c r="C65" s="61" t="s">
        <v>83</v>
      </c>
      <c r="D65" s="61" t="s">
        <v>117</v>
      </c>
      <c r="E65" s="93">
        <v>33</v>
      </c>
      <c r="F65" s="48">
        <v>46.9</v>
      </c>
      <c r="G65" s="93">
        <v>1421</v>
      </c>
    </row>
    <row r="66" spans="1:8" ht="18" hidden="1" customHeight="1" x14ac:dyDescent="0.35">
      <c r="A66" s="9">
        <v>64</v>
      </c>
      <c r="B66" s="61" t="s">
        <v>54</v>
      </c>
      <c r="C66" s="72" t="s">
        <v>78</v>
      </c>
      <c r="D66" s="59" t="s">
        <v>8</v>
      </c>
      <c r="E66" s="71">
        <v>133</v>
      </c>
      <c r="F66" s="78">
        <v>188.2</v>
      </c>
      <c r="G66" s="71">
        <v>1415</v>
      </c>
    </row>
    <row r="67" spans="1:8" ht="18" hidden="1" customHeight="1" x14ac:dyDescent="0.35">
      <c r="A67" s="9">
        <v>65</v>
      </c>
      <c r="B67" s="61" t="s">
        <v>224</v>
      </c>
      <c r="C67" s="53" t="s">
        <v>233</v>
      </c>
      <c r="D67" s="53" t="s">
        <v>227</v>
      </c>
      <c r="E67" s="52">
        <v>52</v>
      </c>
      <c r="F67" s="76">
        <v>72</v>
      </c>
      <c r="G67" s="52">
        <v>1387</v>
      </c>
    </row>
    <row r="68" spans="1:8" ht="18" hidden="1" customHeight="1" x14ac:dyDescent="0.35">
      <c r="A68" s="9">
        <v>66</v>
      </c>
      <c r="B68" s="61" t="s">
        <v>17</v>
      </c>
      <c r="C68" s="61" t="s">
        <v>250</v>
      </c>
      <c r="D68" s="61" t="s">
        <v>202</v>
      </c>
      <c r="E68" s="93">
        <v>33</v>
      </c>
      <c r="F68" s="48">
        <v>45</v>
      </c>
      <c r="G68" s="48">
        <v>1369</v>
      </c>
    </row>
    <row r="69" spans="1:8" ht="18" hidden="1" customHeight="1" x14ac:dyDescent="0.35">
      <c r="A69" s="9">
        <v>67</v>
      </c>
      <c r="B69" s="61" t="s">
        <v>55</v>
      </c>
      <c r="C69" s="61" t="s">
        <v>178</v>
      </c>
      <c r="D69" s="61" t="s">
        <v>100</v>
      </c>
      <c r="E69" s="93">
        <v>45</v>
      </c>
      <c r="F69" s="48">
        <v>581</v>
      </c>
      <c r="G69" s="93">
        <v>1291</v>
      </c>
    </row>
    <row r="70" spans="1:8" ht="18" hidden="1" customHeight="1" x14ac:dyDescent="0.35">
      <c r="A70" s="9">
        <v>68</v>
      </c>
      <c r="B70" s="61" t="s">
        <v>55</v>
      </c>
      <c r="C70" s="61" t="s">
        <v>180</v>
      </c>
      <c r="D70" s="61" t="s">
        <v>100</v>
      </c>
      <c r="E70" s="93">
        <v>45</v>
      </c>
      <c r="F70" s="48">
        <v>581</v>
      </c>
      <c r="G70" s="93">
        <v>1291</v>
      </c>
    </row>
    <row r="71" spans="1:8" ht="18" hidden="1" customHeight="1" x14ac:dyDescent="0.35">
      <c r="A71" s="9">
        <v>69</v>
      </c>
      <c r="B71" s="61" t="s">
        <v>55</v>
      </c>
      <c r="C71" s="61" t="s">
        <v>181</v>
      </c>
      <c r="D71" s="61" t="s">
        <v>100</v>
      </c>
      <c r="E71" s="93">
        <v>45</v>
      </c>
      <c r="F71" s="48">
        <v>579</v>
      </c>
      <c r="G71" s="93">
        <v>1287</v>
      </c>
    </row>
    <row r="72" spans="1:8" ht="18" hidden="1" customHeight="1" x14ac:dyDescent="0.35">
      <c r="A72" s="9">
        <v>70</v>
      </c>
      <c r="B72" s="61" t="s">
        <v>159</v>
      </c>
      <c r="C72" s="61" t="s">
        <v>162</v>
      </c>
      <c r="D72" s="61" t="s">
        <v>124</v>
      </c>
      <c r="E72" s="93">
        <v>30</v>
      </c>
      <c r="F72" s="48">
        <v>38.6</v>
      </c>
      <c r="G72" s="96">
        <v>1286</v>
      </c>
    </row>
    <row r="73" spans="1:8" ht="18" hidden="1" customHeight="1" x14ac:dyDescent="0.35">
      <c r="A73" s="9">
        <v>71</v>
      </c>
      <c r="B73" s="61" t="s">
        <v>17</v>
      </c>
      <c r="C73" s="61" t="s">
        <v>200</v>
      </c>
      <c r="D73" s="61" t="s">
        <v>201</v>
      </c>
      <c r="E73" s="93">
        <v>50</v>
      </c>
      <c r="F73" s="48">
        <v>64</v>
      </c>
      <c r="G73" s="48">
        <v>1281</v>
      </c>
      <c r="H73" s="25"/>
    </row>
    <row r="74" spans="1:8" ht="18" hidden="1" customHeight="1" x14ac:dyDescent="0.35">
      <c r="A74" s="9">
        <v>72</v>
      </c>
      <c r="B74" s="61" t="s">
        <v>55</v>
      </c>
      <c r="C74" s="61" t="s">
        <v>179</v>
      </c>
      <c r="D74" s="61" t="s">
        <v>100</v>
      </c>
      <c r="E74" s="93">
        <v>45</v>
      </c>
      <c r="F74" s="48">
        <v>574</v>
      </c>
      <c r="G74" s="93">
        <v>1276</v>
      </c>
    </row>
    <row r="75" spans="1:8" ht="18" hidden="1" customHeight="1" x14ac:dyDescent="0.35">
      <c r="A75" s="9">
        <v>73</v>
      </c>
      <c r="B75" s="61" t="s">
        <v>111</v>
      </c>
      <c r="C75" s="61" t="s">
        <v>114</v>
      </c>
      <c r="D75" s="61" t="s">
        <v>113</v>
      </c>
      <c r="E75" s="93">
        <v>43</v>
      </c>
      <c r="F75" s="48">
        <v>55</v>
      </c>
      <c r="G75" s="93">
        <v>1275</v>
      </c>
    </row>
    <row r="76" spans="1:8" ht="18" hidden="1" customHeight="1" x14ac:dyDescent="0.35">
      <c r="A76" s="9">
        <v>74</v>
      </c>
      <c r="B76" s="61" t="s">
        <v>309</v>
      </c>
      <c r="C76" s="61" t="s">
        <v>313</v>
      </c>
      <c r="D76" s="60" t="s">
        <v>311</v>
      </c>
      <c r="E76" s="96">
        <v>50</v>
      </c>
      <c r="F76" s="97">
        <v>63.2</v>
      </c>
      <c r="G76" s="96">
        <v>1263</v>
      </c>
      <c r="H76" s="26"/>
    </row>
    <row r="77" spans="1:8" ht="18" hidden="1" customHeight="1" x14ac:dyDescent="0.35">
      <c r="A77" s="9">
        <v>75</v>
      </c>
      <c r="B77" s="61" t="s">
        <v>16</v>
      </c>
      <c r="C77" s="59" t="s">
        <v>295</v>
      </c>
      <c r="D77" s="59" t="s">
        <v>291</v>
      </c>
      <c r="E77" s="71">
        <v>210</v>
      </c>
      <c r="F77" s="78">
        <v>264</v>
      </c>
      <c r="G77" s="71">
        <v>1257</v>
      </c>
    </row>
    <row r="78" spans="1:8" ht="18" hidden="1" customHeight="1" x14ac:dyDescent="0.35">
      <c r="A78" s="9">
        <v>76</v>
      </c>
      <c r="B78" s="61" t="s">
        <v>163</v>
      </c>
      <c r="C78" s="61" t="s">
        <v>171</v>
      </c>
      <c r="D78" s="61" t="s">
        <v>172</v>
      </c>
      <c r="E78" s="93">
        <v>30</v>
      </c>
      <c r="F78" s="48">
        <v>37.020000000000003</v>
      </c>
      <c r="G78" s="93">
        <v>1234</v>
      </c>
    </row>
    <row r="79" spans="1:8" ht="18" hidden="1" customHeight="1" x14ac:dyDescent="0.35">
      <c r="A79" s="9">
        <v>77</v>
      </c>
      <c r="B79" s="61" t="s">
        <v>10</v>
      </c>
      <c r="C79" s="67" t="s">
        <v>96</v>
      </c>
      <c r="D79" s="60" t="s">
        <v>93</v>
      </c>
      <c r="E79" s="96">
        <v>50</v>
      </c>
      <c r="F79" s="97">
        <v>61.4</v>
      </c>
      <c r="G79" s="96">
        <v>1228</v>
      </c>
      <c r="H79" s="25"/>
    </row>
    <row r="80" spans="1:8" ht="18" hidden="1" customHeight="1" x14ac:dyDescent="0.35">
      <c r="A80" s="9">
        <v>78</v>
      </c>
      <c r="B80" s="61" t="s">
        <v>54</v>
      </c>
      <c r="C80" s="72" t="s">
        <v>79</v>
      </c>
      <c r="D80" s="59" t="s">
        <v>77</v>
      </c>
      <c r="E80" s="71">
        <v>75</v>
      </c>
      <c r="F80" s="78">
        <v>90.8</v>
      </c>
      <c r="G80" s="71">
        <v>1211</v>
      </c>
    </row>
    <row r="81" spans="1:8" ht="18" hidden="1" customHeight="1" x14ac:dyDescent="0.35">
      <c r="A81" s="9">
        <v>79</v>
      </c>
      <c r="B81" s="61" t="s">
        <v>19</v>
      </c>
      <c r="C81" s="53" t="s">
        <v>87</v>
      </c>
      <c r="D81" s="61" t="s">
        <v>44</v>
      </c>
      <c r="E81" s="93">
        <v>50</v>
      </c>
      <c r="F81" s="48">
        <v>59.5</v>
      </c>
      <c r="G81" s="93">
        <v>1190</v>
      </c>
      <c r="H81" s="26"/>
    </row>
    <row r="82" spans="1:8" ht="18" hidden="1" customHeight="1" x14ac:dyDescent="0.35">
      <c r="A82" s="9">
        <v>80</v>
      </c>
      <c r="B82" s="61" t="s">
        <v>39</v>
      </c>
      <c r="C82" s="61" t="s">
        <v>251</v>
      </c>
      <c r="D82" s="61" t="s">
        <v>217</v>
      </c>
      <c r="E82" s="93">
        <v>41</v>
      </c>
      <c r="F82" s="48">
        <v>46.4</v>
      </c>
      <c r="G82" s="93">
        <v>1132</v>
      </c>
    </row>
    <row r="83" spans="1:8" ht="18" hidden="1" customHeight="1" x14ac:dyDescent="0.35">
      <c r="A83" s="9">
        <v>81</v>
      </c>
      <c r="B83" s="61" t="s">
        <v>39</v>
      </c>
      <c r="C83" s="61" t="s">
        <v>183</v>
      </c>
      <c r="D83" s="61" t="s">
        <v>116</v>
      </c>
      <c r="E83" s="93">
        <v>49</v>
      </c>
      <c r="F83" s="48">
        <v>55</v>
      </c>
      <c r="G83" s="93">
        <v>1123</v>
      </c>
    </row>
    <row r="84" spans="1:8" ht="18" hidden="1" customHeight="1" x14ac:dyDescent="0.35">
      <c r="A84" s="9">
        <v>82</v>
      </c>
      <c r="B84" s="61" t="s">
        <v>163</v>
      </c>
      <c r="C84" s="61" t="s">
        <v>173</v>
      </c>
      <c r="D84" s="61" t="s">
        <v>174</v>
      </c>
      <c r="E84" s="93">
        <v>19</v>
      </c>
      <c r="F84" s="48">
        <v>21.318000000000001</v>
      </c>
      <c r="G84" s="93">
        <v>1122</v>
      </c>
    </row>
    <row r="85" spans="1:8" ht="18" hidden="1" customHeight="1" x14ac:dyDescent="0.35">
      <c r="A85" s="9">
        <v>83</v>
      </c>
      <c r="B85" s="61" t="s">
        <v>19</v>
      </c>
      <c r="C85" s="53" t="s">
        <v>88</v>
      </c>
      <c r="D85" s="61" t="s">
        <v>44</v>
      </c>
      <c r="E85" s="93">
        <v>50</v>
      </c>
      <c r="F85" s="48">
        <v>56</v>
      </c>
      <c r="G85" s="93">
        <v>1120</v>
      </c>
    </row>
    <row r="86" spans="1:8" ht="18" hidden="1" customHeight="1" x14ac:dyDescent="0.35">
      <c r="A86" s="9">
        <v>84</v>
      </c>
      <c r="B86" s="61" t="s">
        <v>15</v>
      </c>
      <c r="C86" s="61" t="s">
        <v>307</v>
      </c>
      <c r="D86" s="61" t="s">
        <v>299</v>
      </c>
      <c r="E86" s="93">
        <v>50</v>
      </c>
      <c r="F86" s="48">
        <v>56</v>
      </c>
      <c r="G86" s="93">
        <v>1120</v>
      </c>
    </row>
    <row r="87" spans="1:8" ht="18" hidden="1" customHeight="1" x14ac:dyDescent="0.35">
      <c r="A87" s="9">
        <v>85</v>
      </c>
      <c r="B87" s="61" t="s">
        <v>131</v>
      </c>
      <c r="C87" s="61" t="s">
        <v>236</v>
      </c>
      <c r="D87" s="61" t="s">
        <v>132</v>
      </c>
      <c r="E87" s="93">
        <v>50</v>
      </c>
      <c r="F87" s="48">
        <v>55.4</v>
      </c>
      <c r="G87" s="93">
        <v>1108</v>
      </c>
    </row>
    <row r="88" spans="1:8" ht="18" hidden="1" customHeight="1" x14ac:dyDescent="0.35">
      <c r="A88" s="9">
        <v>86</v>
      </c>
      <c r="B88" s="44" t="s">
        <v>252</v>
      </c>
      <c r="C88" s="61" t="s">
        <v>255</v>
      </c>
      <c r="D88" s="61" t="s">
        <v>253</v>
      </c>
      <c r="E88" s="93">
        <v>50</v>
      </c>
      <c r="F88" s="48">
        <v>53.869000000000007</v>
      </c>
      <c r="G88" s="48">
        <v>1077.3800000000001</v>
      </c>
    </row>
    <row r="89" spans="1:8" ht="18" hidden="1" customHeight="1" x14ac:dyDescent="0.35">
      <c r="A89" s="9">
        <v>87</v>
      </c>
      <c r="B89" s="61" t="s">
        <v>54</v>
      </c>
      <c r="C89" s="59" t="s">
        <v>82</v>
      </c>
      <c r="D89" s="59" t="s">
        <v>31</v>
      </c>
      <c r="E89" s="71">
        <v>42</v>
      </c>
      <c r="F89" s="78">
        <v>44.9</v>
      </c>
      <c r="G89" s="71">
        <v>1070</v>
      </c>
    </row>
    <row r="90" spans="1:8" ht="18" hidden="1" customHeight="1" x14ac:dyDescent="0.35">
      <c r="A90" s="9">
        <v>88</v>
      </c>
      <c r="B90" s="61" t="s">
        <v>139</v>
      </c>
      <c r="C90" s="61" t="s">
        <v>142</v>
      </c>
      <c r="D90" s="61" t="s">
        <v>143</v>
      </c>
      <c r="E90" s="58">
        <v>55</v>
      </c>
      <c r="F90" s="88">
        <v>44</v>
      </c>
      <c r="G90" s="89">
        <v>1070</v>
      </c>
    </row>
    <row r="91" spans="1:8" ht="18" hidden="1" customHeight="1" x14ac:dyDescent="0.35">
      <c r="A91" s="9">
        <v>89</v>
      </c>
      <c r="B91" s="61" t="s">
        <v>308</v>
      </c>
      <c r="C91" s="61" t="s">
        <v>64</v>
      </c>
      <c r="D91" s="61" t="s">
        <v>58</v>
      </c>
      <c r="E91" s="93">
        <v>27</v>
      </c>
      <c r="F91" s="48">
        <v>287.89999999999998</v>
      </c>
      <c r="G91" s="97">
        <v>1066.2962962962999</v>
      </c>
    </row>
    <row r="92" spans="1:8" ht="18" hidden="1" customHeight="1" x14ac:dyDescent="0.35">
      <c r="A92" s="9">
        <v>90</v>
      </c>
      <c r="B92" s="61" t="s">
        <v>19</v>
      </c>
      <c r="C92" s="61" t="s">
        <v>89</v>
      </c>
      <c r="D92" s="61" t="s">
        <v>44</v>
      </c>
      <c r="E92" s="93">
        <v>50</v>
      </c>
      <c r="F92" s="48">
        <v>52.5</v>
      </c>
      <c r="G92" s="93">
        <v>1050</v>
      </c>
    </row>
    <row r="93" spans="1:8" ht="18" hidden="1" customHeight="1" x14ac:dyDescent="0.35">
      <c r="A93" s="9">
        <v>91</v>
      </c>
      <c r="B93" s="61" t="s">
        <v>36</v>
      </c>
      <c r="C93" s="61" t="s">
        <v>72</v>
      </c>
      <c r="D93" s="61" t="s">
        <v>35</v>
      </c>
      <c r="E93" s="93">
        <v>30</v>
      </c>
      <c r="F93" s="48">
        <v>31.5</v>
      </c>
      <c r="G93" s="93">
        <v>1050</v>
      </c>
    </row>
    <row r="94" spans="1:8" ht="18" hidden="1" customHeight="1" x14ac:dyDescent="0.35">
      <c r="A94" s="9">
        <v>92</v>
      </c>
      <c r="B94" s="44" t="s">
        <v>252</v>
      </c>
      <c r="C94" s="61" t="s">
        <v>256</v>
      </c>
      <c r="D94" s="61" t="s">
        <v>254</v>
      </c>
      <c r="E94" s="93">
        <v>40</v>
      </c>
      <c r="F94" s="48">
        <v>41.829444444444448</v>
      </c>
      <c r="G94" s="97">
        <v>1045.7361111111111</v>
      </c>
    </row>
    <row r="95" spans="1:8" ht="18" hidden="1" customHeight="1" x14ac:dyDescent="0.35">
      <c r="A95" s="9">
        <v>93</v>
      </c>
      <c r="B95" s="61" t="s">
        <v>139</v>
      </c>
      <c r="C95" s="61" t="s">
        <v>234</v>
      </c>
      <c r="D95" s="61" t="s">
        <v>235</v>
      </c>
      <c r="E95" s="89">
        <v>70</v>
      </c>
      <c r="F95" s="88">
        <v>73</v>
      </c>
      <c r="G95" s="89">
        <v>1042</v>
      </c>
    </row>
    <row r="96" spans="1:8" ht="18" hidden="1" customHeight="1" x14ac:dyDescent="0.35">
      <c r="A96" s="9">
        <v>94</v>
      </c>
      <c r="B96" s="61" t="s">
        <v>131</v>
      </c>
      <c r="C96" s="61" t="s">
        <v>275</v>
      </c>
      <c r="D96" s="61" t="s">
        <v>133</v>
      </c>
      <c r="E96" s="93">
        <v>38</v>
      </c>
      <c r="F96" s="48">
        <v>38.1</v>
      </c>
      <c r="G96" s="93">
        <v>1003</v>
      </c>
    </row>
    <row r="97" spans="1:8" ht="18" hidden="1" customHeight="1" x14ac:dyDescent="0.35">
      <c r="A97" s="9">
        <v>95</v>
      </c>
      <c r="B97" s="61" t="s">
        <v>163</v>
      </c>
      <c r="C97" s="61" t="s">
        <v>169</v>
      </c>
      <c r="D97" s="61" t="s">
        <v>170</v>
      </c>
      <c r="E97" s="93">
        <v>56</v>
      </c>
      <c r="F97" s="48">
        <v>55.216000000000001</v>
      </c>
      <c r="G97" s="93">
        <v>986</v>
      </c>
    </row>
    <row r="98" spans="1:8" ht="18" hidden="1" customHeight="1" x14ac:dyDescent="0.35">
      <c r="A98" s="9">
        <v>96</v>
      </c>
      <c r="B98" s="61" t="s">
        <v>125</v>
      </c>
      <c r="C98" s="61" t="s">
        <v>220</v>
      </c>
      <c r="D98" s="61" t="s">
        <v>126</v>
      </c>
      <c r="E98" s="93">
        <v>61</v>
      </c>
      <c r="F98" s="48">
        <v>46.68</v>
      </c>
      <c r="G98" s="93">
        <v>973</v>
      </c>
    </row>
    <row r="99" spans="1:8" ht="18" hidden="1" customHeight="1" x14ac:dyDescent="0.35">
      <c r="A99" s="9">
        <v>97</v>
      </c>
      <c r="B99" s="61" t="s">
        <v>139</v>
      </c>
      <c r="C99" s="61" t="s">
        <v>144</v>
      </c>
      <c r="D99" s="61" t="s">
        <v>143</v>
      </c>
      <c r="E99" s="58">
        <v>59</v>
      </c>
      <c r="F99" s="88">
        <v>56</v>
      </c>
      <c r="G99" s="89">
        <v>964</v>
      </c>
    </row>
    <row r="100" spans="1:8" ht="18" hidden="1" customHeight="1" x14ac:dyDescent="0.35">
      <c r="A100" s="9">
        <v>98</v>
      </c>
      <c r="B100" s="61" t="s">
        <v>308</v>
      </c>
      <c r="C100" s="61" t="s">
        <v>63</v>
      </c>
      <c r="D100" s="61" t="s">
        <v>58</v>
      </c>
      <c r="E100" s="93">
        <v>27</v>
      </c>
      <c r="F100" s="48">
        <v>256.60000000000002</v>
      </c>
      <c r="G100" s="97">
        <v>950.37037037036998</v>
      </c>
    </row>
    <row r="101" spans="1:8" ht="18" hidden="1" customHeight="1" x14ac:dyDescent="0.35">
      <c r="A101" s="9">
        <v>99</v>
      </c>
      <c r="B101" s="61" t="s">
        <v>54</v>
      </c>
      <c r="C101" s="59" t="s">
        <v>80</v>
      </c>
      <c r="D101" s="59" t="s">
        <v>81</v>
      </c>
      <c r="E101" s="71">
        <v>60</v>
      </c>
      <c r="F101" s="78">
        <v>56.6</v>
      </c>
      <c r="G101" s="71">
        <v>943</v>
      </c>
    </row>
    <row r="102" spans="1:8" ht="18" hidden="1" customHeight="1" x14ac:dyDescent="0.35">
      <c r="A102" s="9">
        <v>100</v>
      </c>
      <c r="B102" s="61" t="s">
        <v>264</v>
      </c>
      <c r="C102" s="61" t="s">
        <v>268</v>
      </c>
      <c r="D102" s="61" t="s">
        <v>269</v>
      </c>
      <c r="E102" s="93">
        <v>37</v>
      </c>
      <c r="F102" s="48">
        <v>40.299999999999997</v>
      </c>
      <c r="G102" s="93">
        <v>926</v>
      </c>
      <c r="H102" s="31"/>
    </row>
    <row r="103" spans="1:8" ht="18" hidden="1" customHeight="1" x14ac:dyDescent="0.35">
      <c r="A103" s="9">
        <v>101</v>
      </c>
      <c r="B103" s="61" t="s">
        <v>19</v>
      </c>
      <c r="C103" s="53" t="s">
        <v>90</v>
      </c>
      <c r="D103" s="61" t="s">
        <v>45</v>
      </c>
      <c r="E103" s="96">
        <v>40</v>
      </c>
      <c r="F103" s="97">
        <v>36.799999999999997</v>
      </c>
      <c r="G103" s="96">
        <v>920</v>
      </c>
      <c r="H103" s="26"/>
    </row>
    <row r="104" spans="1:8" ht="18" hidden="1" customHeight="1" x14ac:dyDescent="0.35">
      <c r="A104" s="9">
        <v>102</v>
      </c>
      <c r="B104" s="61" t="s">
        <v>264</v>
      </c>
      <c r="C104" s="61" t="s">
        <v>272</v>
      </c>
      <c r="D104" s="60" t="s">
        <v>269</v>
      </c>
      <c r="E104" s="96">
        <v>37</v>
      </c>
      <c r="F104" s="97">
        <v>33.4</v>
      </c>
      <c r="G104" s="96">
        <v>880</v>
      </c>
      <c r="H104" s="35"/>
    </row>
    <row r="105" spans="1:8" ht="18" hidden="1" customHeight="1" x14ac:dyDescent="0.35">
      <c r="A105" s="9">
        <v>103</v>
      </c>
      <c r="B105" s="61" t="s">
        <v>264</v>
      </c>
      <c r="C105" s="61" t="s">
        <v>271</v>
      </c>
      <c r="D105" s="61" t="s">
        <v>269</v>
      </c>
      <c r="E105" s="93">
        <v>37</v>
      </c>
      <c r="F105" s="48">
        <v>28.8</v>
      </c>
      <c r="G105" s="93">
        <v>871</v>
      </c>
    </row>
    <row r="106" spans="1:8" ht="18" hidden="1" customHeight="1" x14ac:dyDescent="0.35">
      <c r="A106" s="9">
        <v>104</v>
      </c>
      <c r="B106" s="61" t="s">
        <v>125</v>
      </c>
      <c r="C106" s="61" t="s">
        <v>260</v>
      </c>
      <c r="D106" s="61" t="s">
        <v>126</v>
      </c>
      <c r="E106" s="93">
        <v>61</v>
      </c>
      <c r="F106" s="48">
        <v>40.98</v>
      </c>
      <c r="G106" s="93">
        <v>854</v>
      </c>
    </row>
    <row r="107" spans="1:8" ht="18" hidden="1" customHeight="1" x14ac:dyDescent="0.35">
      <c r="A107" s="9">
        <v>105</v>
      </c>
      <c r="B107" s="61" t="s">
        <v>264</v>
      </c>
      <c r="C107" s="61" t="s">
        <v>270</v>
      </c>
      <c r="D107" s="61" t="s">
        <v>269</v>
      </c>
      <c r="E107" s="93">
        <v>37</v>
      </c>
      <c r="F107" s="48">
        <v>31.1</v>
      </c>
      <c r="G107" s="93">
        <v>841</v>
      </c>
    </row>
    <row r="108" spans="1:8" ht="18" hidden="1" customHeight="1" x14ac:dyDescent="0.35">
      <c r="A108" s="9">
        <v>106</v>
      </c>
      <c r="B108" s="61" t="s">
        <v>308</v>
      </c>
      <c r="C108" s="61" t="s">
        <v>62</v>
      </c>
      <c r="D108" s="60" t="s">
        <v>57</v>
      </c>
      <c r="E108" s="96">
        <v>53</v>
      </c>
      <c r="F108" s="97">
        <v>418.4</v>
      </c>
      <c r="G108" s="97">
        <v>789.43396226415098</v>
      </c>
    </row>
    <row r="109" spans="1:8" ht="18" hidden="1" customHeight="1" x14ac:dyDescent="0.35">
      <c r="A109" s="9">
        <v>107</v>
      </c>
      <c r="B109" s="61" t="s">
        <v>281</v>
      </c>
      <c r="C109" s="61" t="s">
        <v>286</v>
      </c>
      <c r="D109" s="61" t="s">
        <v>287</v>
      </c>
      <c r="E109" s="93">
        <v>47</v>
      </c>
      <c r="F109" s="48">
        <v>35.700000000000003</v>
      </c>
      <c r="G109" s="93">
        <v>784</v>
      </c>
    </row>
    <row r="110" spans="1:8" ht="18" hidden="1" customHeight="1" x14ac:dyDescent="0.35">
      <c r="A110" s="9">
        <v>108</v>
      </c>
      <c r="B110" s="61" t="s">
        <v>308</v>
      </c>
      <c r="C110" s="61" t="s">
        <v>61</v>
      </c>
      <c r="D110" s="60" t="s">
        <v>57</v>
      </c>
      <c r="E110" s="96">
        <v>50</v>
      </c>
      <c r="F110" s="97">
        <v>367.7</v>
      </c>
      <c r="G110" s="97">
        <v>735.4</v>
      </c>
      <c r="H110" s="26"/>
    </row>
    <row r="111" spans="1:8" ht="18" hidden="1" customHeight="1" x14ac:dyDescent="0.35">
      <c r="A111" s="9">
        <v>109</v>
      </c>
      <c r="B111" s="61" t="s">
        <v>308</v>
      </c>
      <c r="C111" s="61" t="s">
        <v>60</v>
      </c>
      <c r="D111" s="60" t="s">
        <v>57</v>
      </c>
      <c r="E111" s="96">
        <v>50</v>
      </c>
      <c r="F111" s="97">
        <v>356.9</v>
      </c>
      <c r="G111" s="97">
        <v>713.8</v>
      </c>
      <c r="H111" s="31"/>
    </row>
    <row r="112" spans="1:8" ht="18" hidden="1" x14ac:dyDescent="0.35">
      <c r="A112" s="9">
        <v>110</v>
      </c>
      <c r="B112" s="68" t="s">
        <v>20</v>
      </c>
      <c r="C112" s="68" t="s">
        <v>73</v>
      </c>
      <c r="D112" s="68" t="s">
        <v>56</v>
      </c>
      <c r="E112" s="50">
        <v>56</v>
      </c>
      <c r="F112" s="86">
        <v>37</v>
      </c>
      <c r="G112" s="50">
        <v>662</v>
      </c>
    </row>
    <row r="113" spans="1:7" ht="18" hidden="1" x14ac:dyDescent="0.35">
      <c r="A113" s="9">
        <v>111</v>
      </c>
      <c r="B113" s="61" t="s">
        <v>104</v>
      </c>
      <c r="C113" s="61" t="s">
        <v>106</v>
      </c>
      <c r="D113" s="61" t="s">
        <v>107</v>
      </c>
      <c r="E113" s="93">
        <v>35</v>
      </c>
      <c r="F113" s="48">
        <v>20</v>
      </c>
      <c r="G113" s="93">
        <v>567</v>
      </c>
    </row>
    <row r="114" spans="1:7" ht="18" hidden="1" x14ac:dyDescent="0.35">
      <c r="A114" s="9">
        <v>112</v>
      </c>
      <c r="B114" s="61" t="s">
        <v>104</v>
      </c>
      <c r="C114" s="61" t="s">
        <v>106</v>
      </c>
      <c r="D114" s="61" t="s">
        <v>107</v>
      </c>
      <c r="E114" s="93">
        <v>35</v>
      </c>
      <c r="F114" s="48">
        <v>20</v>
      </c>
      <c r="G114" s="93">
        <v>567</v>
      </c>
    </row>
    <row r="115" spans="1:7" ht="18" hidden="1" x14ac:dyDescent="0.35">
      <c r="A115" s="9">
        <v>113</v>
      </c>
      <c r="B115" s="68" t="s">
        <v>20</v>
      </c>
      <c r="C115" s="68" t="s">
        <v>74</v>
      </c>
      <c r="D115" s="68" t="s">
        <v>28</v>
      </c>
      <c r="E115" s="50">
        <v>50</v>
      </c>
      <c r="F115" s="86">
        <v>27.8</v>
      </c>
      <c r="G115" s="50">
        <v>556</v>
      </c>
    </row>
    <row r="116" spans="1:7" ht="18" hidden="1" x14ac:dyDescent="0.35">
      <c r="A116" s="9">
        <v>114</v>
      </c>
      <c r="B116" s="68" t="s">
        <v>20</v>
      </c>
      <c r="C116" s="68" t="s">
        <v>75</v>
      </c>
      <c r="D116" s="68" t="s">
        <v>29</v>
      </c>
      <c r="E116" s="50">
        <v>48</v>
      </c>
      <c r="F116" s="86">
        <v>24</v>
      </c>
      <c r="G116" s="50">
        <v>502</v>
      </c>
    </row>
    <row r="117" spans="1:7" ht="18" hidden="1" x14ac:dyDescent="0.35">
      <c r="A117" s="9">
        <v>115</v>
      </c>
      <c r="B117" s="61" t="s">
        <v>125</v>
      </c>
      <c r="C117" s="53" t="s">
        <v>130</v>
      </c>
      <c r="D117" s="53" t="s">
        <v>127</v>
      </c>
      <c r="E117" s="52">
        <v>66</v>
      </c>
      <c r="F117" s="76">
        <v>31.8</v>
      </c>
      <c r="G117" s="52">
        <v>482</v>
      </c>
    </row>
    <row r="118" spans="1:7" ht="18" hidden="1" x14ac:dyDescent="0.35">
      <c r="A118" s="9">
        <v>116</v>
      </c>
      <c r="B118" s="61" t="s">
        <v>125</v>
      </c>
      <c r="C118" s="53" t="s">
        <v>221</v>
      </c>
      <c r="D118" s="53" t="s">
        <v>127</v>
      </c>
      <c r="E118" s="52">
        <v>66</v>
      </c>
      <c r="F118" s="76">
        <v>30.3</v>
      </c>
      <c r="G118" s="52">
        <v>460</v>
      </c>
    </row>
    <row r="119" spans="1:7" ht="18" hidden="1" x14ac:dyDescent="0.35">
      <c r="A119" s="9">
        <v>117</v>
      </c>
      <c r="B119" s="61" t="s">
        <v>104</v>
      </c>
      <c r="C119" s="61" t="s">
        <v>122</v>
      </c>
      <c r="D119" s="61" t="s">
        <v>105</v>
      </c>
      <c r="E119" s="93">
        <v>25</v>
      </c>
      <c r="F119" s="48">
        <v>11</v>
      </c>
      <c r="G119" s="93">
        <v>450</v>
      </c>
    </row>
    <row r="120" spans="1:7" ht="18" hidden="1" x14ac:dyDescent="0.35">
      <c r="A120" s="9">
        <v>118</v>
      </c>
      <c r="B120" s="61" t="s">
        <v>104</v>
      </c>
      <c r="C120" s="61" t="s">
        <v>122</v>
      </c>
      <c r="D120" s="61" t="s">
        <v>105</v>
      </c>
      <c r="E120" s="93">
        <v>25</v>
      </c>
      <c r="F120" s="48">
        <v>11</v>
      </c>
      <c r="G120" s="93">
        <v>450</v>
      </c>
    </row>
    <row r="121" spans="1:7" ht="18" hidden="1" x14ac:dyDescent="0.35">
      <c r="A121" s="9">
        <v>119</v>
      </c>
      <c r="B121" s="68" t="s">
        <v>20</v>
      </c>
      <c r="C121" s="68" t="s">
        <v>76</v>
      </c>
      <c r="D121" s="68" t="s">
        <v>30</v>
      </c>
      <c r="E121" s="51">
        <v>46</v>
      </c>
      <c r="F121" s="49">
        <v>18.3</v>
      </c>
      <c r="G121" s="51">
        <v>399</v>
      </c>
    </row>
    <row r="122" spans="1:7" ht="18" hidden="1" x14ac:dyDescent="0.35">
      <c r="A122" s="9">
        <v>120</v>
      </c>
      <c r="B122" s="61" t="s">
        <v>125</v>
      </c>
      <c r="C122" s="53" t="s">
        <v>222</v>
      </c>
      <c r="D122" s="53" t="s">
        <v>219</v>
      </c>
      <c r="E122" s="52">
        <v>30</v>
      </c>
      <c r="F122" s="76">
        <v>12.5</v>
      </c>
      <c r="G122" s="52">
        <v>375</v>
      </c>
    </row>
    <row r="123" spans="1:7" ht="19.149999999999999" hidden="1" customHeight="1" x14ac:dyDescent="0.35">
      <c r="A123" s="9">
        <v>121</v>
      </c>
      <c r="B123" s="61" t="s">
        <v>125</v>
      </c>
      <c r="C123" s="53" t="s">
        <v>223</v>
      </c>
      <c r="D123" s="53" t="s">
        <v>219</v>
      </c>
      <c r="E123" s="52">
        <v>28</v>
      </c>
      <c r="F123" s="76">
        <v>12.5</v>
      </c>
      <c r="G123" s="52">
        <v>341.6</v>
      </c>
    </row>
    <row r="124" spans="1:7" ht="18" hidden="1" x14ac:dyDescent="0.35">
      <c r="A124" s="9">
        <v>122</v>
      </c>
      <c r="B124" s="61" t="s">
        <v>281</v>
      </c>
      <c r="C124" s="61" t="s">
        <v>285</v>
      </c>
      <c r="D124" s="61" t="s">
        <v>282</v>
      </c>
      <c r="E124" s="93">
        <v>57</v>
      </c>
      <c r="F124" s="48">
        <v>15.7</v>
      </c>
      <c r="G124" s="93">
        <v>276</v>
      </c>
    </row>
    <row r="125" spans="1:7" ht="18" hidden="1" x14ac:dyDescent="0.35">
      <c r="A125" s="9">
        <v>123</v>
      </c>
      <c r="B125" s="92" t="s">
        <v>277</v>
      </c>
      <c r="C125" s="92" t="s">
        <v>280</v>
      </c>
      <c r="D125" s="92" t="s">
        <v>278</v>
      </c>
      <c r="E125" s="93">
        <v>50</v>
      </c>
      <c r="F125" s="48">
        <v>9</v>
      </c>
      <c r="G125" s="93">
        <v>180</v>
      </c>
    </row>
  </sheetData>
  <autoFilter ref="A2:H2">
    <sortState ref="A3:H125">
      <sortCondition descending="1" ref="G2"/>
    </sortState>
  </autoFilter>
  <sortState ref="A3:G151">
    <sortCondition descending="1" ref="G3"/>
  </sortState>
  <mergeCells count="1">
    <mergeCell ref="A1:G1"/>
  </mergeCells>
  <pageMargins left="0.70866141732283472" right="0.70866141732283472" top="0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3" sqref="B13"/>
    </sheetView>
  </sheetViews>
  <sheetFormatPr defaultRowHeight="15" x14ac:dyDescent="0.25"/>
  <cols>
    <col min="1" max="1" width="8.85546875" style="31"/>
    <col min="2" max="2" width="21.7109375" customWidth="1"/>
    <col min="3" max="3" width="16.28515625" style="8" customWidth="1"/>
  </cols>
  <sheetData>
    <row r="1" spans="1:9" s="31" customFormat="1" ht="18.75" x14ac:dyDescent="0.3">
      <c r="A1" s="27" t="s">
        <v>248</v>
      </c>
      <c r="B1" s="27"/>
      <c r="C1" s="28"/>
      <c r="D1" s="27"/>
      <c r="E1" s="27"/>
      <c r="F1" s="27"/>
      <c r="G1" s="27"/>
      <c r="H1" s="27"/>
      <c r="I1" s="27"/>
    </row>
    <row r="2" spans="1:9" s="31" customFormat="1" ht="18" x14ac:dyDescent="0.35">
      <c r="B2" s="27"/>
      <c r="C2" s="28"/>
      <c r="D2" s="29"/>
      <c r="E2" s="29"/>
      <c r="F2" s="29"/>
    </row>
    <row r="3" spans="1:9" s="31" customFormat="1" ht="18.75" x14ac:dyDescent="0.3">
      <c r="A3" s="9" t="s">
        <v>27</v>
      </c>
      <c r="B3" s="24" t="s">
        <v>26</v>
      </c>
      <c r="C3" s="9" t="s">
        <v>244</v>
      </c>
      <c r="D3" s="29"/>
      <c r="E3" s="29"/>
      <c r="F3" s="29"/>
    </row>
    <row r="4" spans="1:9" ht="15.75" x14ac:dyDescent="0.25">
      <c r="A4" s="79">
        <v>1</v>
      </c>
      <c r="B4" s="90" t="s">
        <v>16</v>
      </c>
      <c r="C4" s="91">
        <v>14898.5</v>
      </c>
    </row>
    <row r="5" spans="1:9" ht="15.75" x14ac:dyDescent="0.25">
      <c r="A5" s="79">
        <v>2</v>
      </c>
      <c r="B5" s="90" t="s">
        <v>25</v>
      </c>
      <c r="C5" s="91">
        <v>9049.7999999999993</v>
      </c>
    </row>
    <row r="6" spans="1:9" ht="15.75" x14ac:dyDescent="0.25">
      <c r="A6" s="79">
        <v>3</v>
      </c>
      <c r="B6" s="90" t="s">
        <v>22</v>
      </c>
      <c r="C6" s="91">
        <v>8696.7999999999993</v>
      </c>
    </row>
    <row r="7" spans="1:9" ht="15.75" x14ac:dyDescent="0.25">
      <c r="A7" s="79">
        <v>4</v>
      </c>
      <c r="B7" s="90" t="s">
        <v>24</v>
      </c>
      <c r="C7" s="91">
        <v>8566</v>
      </c>
    </row>
    <row r="8" spans="1:9" ht="15.75" x14ac:dyDescent="0.25">
      <c r="A8" s="79">
        <v>5</v>
      </c>
      <c r="B8" s="90" t="s">
        <v>21</v>
      </c>
      <c r="C8" s="91">
        <v>7551.6</v>
      </c>
    </row>
    <row r="9" spans="1:9" ht="15.75" x14ac:dyDescent="0.25">
      <c r="A9" s="79">
        <v>6</v>
      </c>
      <c r="B9" s="90" t="s">
        <v>23</v>
      </c>
      <c r="C9" s="91">
        <v>5533.7</v>
      </c>
    </row>
    <row r="10" spans="1:9" ht="15.75" x14ac:dyDescent="0.25">
      <c r="A10" s="79">
        <v>7</v>
      </c>
      <c r="B10" s="90" t="s">
        <v>14</v>
      </c>
      <c r="C10" s="91">
        <v>5364.7</v>
      </c>
    </row>
    <row r="11" spans="1:9" ht="15.75" x14ac:dyDescent="0.25">
      <c r="A11" s="79">
        <v>8</v>
      </c>
      <c r="B11" s="90" t="s">
        <v>18</v>
      </c>
      <c r="C11" s="91">
        <v>5042.8999999999996</v>
      </c>
    </row>
    <row r="12" spans="1:9" ht="15.75" x14ac:dyDescent="0.25">
      <c r="A12" s="79">
        <v>9</v>
      </c>
      <c r="B12" s="90" t="s">
        <v>13</v>
      </c>
      <c r="C12" s="91">
        <v>4151.6000000000004</v>
      </c>
    </row>
    <row r="13" spans="1:9" ht="15.75" x14ac:dyDescent="0.25">
      <c r="A13" s="79">
        <v>10</v>
      </c>
      <c r="B13" s="90" t="s">
        <v>65</v>
      </c>
      <c r="C13" s="91">
        <v>3657</v>
      </c>
    </row>
    <row r="14" spans="1:9" ht="15.75" x14ac:dyDescent="0.25">
      <c r="A14" s="79">
        <v>11</v>
      </c>
      <c r="B14" s="90" t="s">
        <v>131</v>
      </c>
      <c r="C14" s="91">
        <v>3499.9</v>
      </c>
    </row>
  </sheetData>
  <autoFilter ref="A3:I3">
    <sortState ref="A4:J57">
      <sortCondition descending="1" ref="C3"/>
    </sortState>
  </autoFilter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Хоз-ва лидеры</vt:lpstr>
      <vt:lpstr>крупные производители молока</vt:lpstr>
      <vt:lpstr>операторы</vt:lpstr>
      <vt:lpstr>производство  молока схп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Салихов Фарит Шаукатович</dc:creator>
  <cp:lastModifiedBy>Хабирова Светлана Дамировна</cp:lastModifiedBy>
  <cp:lastPrinted>2019-10-22T14:18:44Z</cp:lastPrinted>
  <dcterms:created xsi:type="dcterms:W3CDTF">2017-07-08T04:56:47Z</dcterms:created>
  <dcterms:modified xsi:type="dcterms:W3CDTF">2020-04-17T07:46:34Z</dcterms:modified>
</cp:coreProperties>
</file>